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UFIK2108\Documents\2024\BAGIAN KEUANGAN\"/>
    </mc:Choice>
  </mc:AlternateContent>
  <xr:revisionPtr revIDLastSave="0" documentId="8_{E8C3C3C5-A323-43E6-9CC0-43F8839149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D15" i="1"/>
  <c r="D66" i="1" l="1"/>
  <c r="D59" i="1"/>
  <c r="D50" i="1"/>
  <c r="D38" i="1"/>
  <c r="D31" i="1"/>
  <c r="D23" i="1"/>
  <c r="D67" i="1" l="1"/>
  <c r="E15" i="1"/>
  <c r="E23" i="1"/>
  <c r="E31" i="1"/>
  <c r="E38" i="1"/>
  <c r="E50" i="1"/>
  <c r="E59" i="1"/>
  <c r="E66" i="1"/>
  <c r="E67" i="1" l="1"/>
</calcChain>
</file>

<file path=xl/sharedStrings.xml><?xml version="1.0" encoding="utf-8"?>
<sst xmlns="http://schemas.openxmlformats.org/spreadsheetml/2006/main" count="76" uniqueCount="70">
  <si>
    <t>NO</t>
  </si>
  <si>
    <t>KECAMATAN</t>
  </si>
  <si>
    <t>KELURAHAN</t>
  </si>
  <si>
    <t>RW</t>
  </si>
  <si>
    <t>RT</t>
  </si>
  <si>
    <t>SERPONG</t>
  </si>
  <si>
    <t>A.LENGKONG WETAN</t>
  </si>
  <si>
    <t>B.LENGKONG GUDANG TIMUR</t>
  </si>
  <si>
    <t xml:space="preserve">D.LENGKONG GUDANG </t>
  </si>
  <si>
    <t>E.BUARAN</t>
  </si>
  <si>
    <t>F.RAWABUNTU</t>
  </si>
  <si>
    <t>G.CILENGGANG</t>
  </si>
  <si>
    <t>H.CIATER</t>
  </si>
  <si>
    <t>I.SERPONG</t>
  </si>
  <si>
    <t>TOTAL</t>
  </si>
  <si>
    <t>SERPONG UTARA</t>
  </si>
  <si>
    <t>A.LENGKONG KARYA</t>
  </si>
  <si>
    <t>B.PAKUALAM</t>
  </si>
  <si>
    <t>C.JELUPANG</t>
  </si>
  <si>
    <t>D.PAKUJAYA</t>
  </si>
  <si>
    <t>E.PAKULONAN</t>
  </si>
  <si>
    <t>F.PONDOK JAGUNG</t>
  </si>
  <si>
    <t>G.PONDOK JAGUNG TIMUR</t>
  </si>
  <si>
    <t>CIPUTAT</t>
  </si>
  <si>
    <t>A.CIPUTAT</t>
  </si>
  <si>
    <t>B.CIPAYUNG</t>
  </si>
  <si>
    <t>C.JOMBANG</t>
  </si>
  <si>
    <t>D.SERUA INDAH</t>
  </si>
  <si>
    <t>E.SERUA</t>
  </si>
  <si>
    <t>F.SAWAH</t>
  </si>
  <si>
    <t>G.SAWAH BARU</t>
  </si>
  <si>
    <t>CIPUTAT TIMUR</t>
  </si>
  <si>
    <t>A.CIRENDEU</t>
  </si>
  <si>
    <t>B.CEMPAKA PUTIH</t>
  </si>
  <si>
    <t>C.PISANGAN</t>
  </si>
  <si>
    <t>D.PONDOK RANJI</t>
  </si>
  <si>
    <t>E.RENGAS</t>
  </si>
  <si>
    <t>F.REMPOA</t>
  </si>
  <si>
    <t>PONDOK AREN</t>
  </si>
  <si>
    <t>A.JURANG MANGU BARAT</t>
  </si>
  <si>
    <t>B.JURANG MANGU TIMUR</t>
  </si>
  <si>
    <t>C.PARIGI</t>
  </si>
  <si>
    <t>D.PARIGI BARU</t>
  </si>
  <si>
    <t>E.PONDOK KACANG BARAT</t>
  </si>
  <si>
    <t>F.PONDOK KACANG TIMUR</t>
  </si>
  <si>
    <t>G.PONDOK AREN</t>
  </si>
  <si>
    <t>H.PONDOK PUCUNG</t>
  </si>
  <si>
    <t>PAMULANG</t>
  </si>
  <si>
    <t>A.BENDA BARU</t>
  </si>
  <si>
    <t>B.KEDAUNG</t>
  </si>
  <si>
    <t>C.BAMBU APUS</t>
  </si>
  <si>
    <t>D.PAMULANG BARAT</t>
  </si>
  <si>
    <t>E.PAMULANG TIMUR</t>
  </si>
  <si>
    <t>F.PONDOK CABE ILIR</t>
  </si>
  <si>
    <t>G.PONDOK BENDA</t>
  </si>
  <si>
    <t>H.PONDOK CABE UDIK</t>
  </si>
  <si>
    <t>SETU</t>
  </si>
  <si>
    <t>A.BAKTI JAYA</t>
  </si>
  <si>
    <t>B.BABAKAN</t>
  </si>
  <si>
    <t>C.KERANGGAN</t>
  </si>
  <si>
    <t>D.MUNCUL</t>
  </si>
  <si>
    <t>E.SETU</t>
  </si>
  <si>
    <t>F.KADEMANGAN</t>
  </si>
  <si>
    <t>GRAND TOTAL</t>
  </si>
  <si>
    <t>C.RAWA MEKAR JAYA</t>
  </si>
  <si>
    <t>I.PONDOK BETUNG</t>
  </si>
  <si>
    <t>J.PONDOK KARYA</t>
  </si>
  <si>
    <t>K.PONDOK JAYA</t>
  </si>
  <si>
    <t>JUMLAH TAHUN 2023</t>
  </si>
  <si>
    <t>REKAPITULASI JUMLAH KELURAHAN, RT &amp; RW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</si>
</sst>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2" xfId="0" applyFont="1" applyFill="1" applyBorder="1" applyAlignment="1"/>
    <xf numFmtId="0" fontId="0" fillId="2" borderId="7" xfId="0" applyFill="1" applyBorder="1" applyAlignment="1"/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="94" zoomScaleNormal="94" workbookViewId="0">
      <pane ySplit="4" topLeftCell="A62" activePane="bottomLeft" state="frozen"/>
      <selection pane="bottomLeft" activeCell="C71" sqref="C71"/>
    </sheetView>
  </sheetViews>
  <sheetFormatPr defaultRowHeight="14.5" x14ac:dyDescent="0.35"/>
  <cols>
    <col min="2" max="2" width="15" bestFit="1" customWidth="1"/>
    <col min="3" max="3" width="26.1796875" bestFit="1" customWidth="1"/>
    <col min="4" max="4" width="11.36328125" customWidth="1"/>
    <col min="5" max="5" width="13.6328125" customWidth="1"/>
  </cols>
  <sheetData>
    <row r="1" spans="1:5" x14ac:dyDescent="0.35">
      <c r="A1" s="19" t="s">
        <v>69</v>
      </c>
      <c r="B1" s="19"/>
      <c r="C1" s="19"/>
      <c r="D1" s="19"/>
      <c r="E1" s="19"/>
    </row>
    <row r="2" spans="1:5" x14ac:dyDescent="0.35">
      <c r="A2" s="20"/>
      <c r="B2" s="20"/>
      <c r="C2" s="20"/>
      <c r="D2" s="20"/>
      <c r="E2" s="20"/>
    </row>
    <row r="3" spans="1:5" ht="34.5" customHeight="1" x14ac:dyDescent="0.35">
      <c r="A3" s="2" t="s">
        <v>0</v>
      </c>
      <c r="B3" s="2" t="s">
        <v>1</v>
      </c>
      <c r="C3" s="2" t="s">
        <v>2</v>
      </c>
      <c r="D3" s="15" t="s">
        <v>68</v>
      </c>
      <c r="E3" s="16"/>
    </row>
    <row r="4" spans="1:5" x14ac:dyDescent="0.35">
      <c r="A4" s="1"/>
      <c r="B4" s="1"/>
      <c r="C4" s="1"/>
      <c r="D4" s="8" t="s">
        <v>3</v>
      </c>
      <c r="E4" s="8" t="s">
        <v>4</v>
      </c>
    </row>
    <row r="5" spans="1:5" x14ac:dyDescent="0.35">
      <c r="A5" s="1">
        <v>1</v>
      </c>
      <c r="B5" s="1">
        <v>2</v>
      </c>
      <c r="C5" s="1">
        <v>3</v>
      </c>
      <c r="D5" s="8">
        <v>4</v>
      </c>
      <c r="E5" s="8">
        <v>5</v>
      </c>
    </row>
    <row r="6" spans="1:5" x14ac:dyDescent="0.35">
      <c r="A6" s="11">
        <v>1</v>
      </c>
      <c r="B6" s="11" t="s">
        <v>5</v>
      </c>
      <c r="C6" s="3" t="s">
        <v>6</v>
      </c>
      <c r="D6" s="6">
        <v>14</v>
      </c>
      <c r="E6" s="6">
        <v>40</v>
      </c>
    </row>
    <row r="7" spans="1:5" x14ac:dyDescent="0.35">
      <c r="A7" s="12"/>
      <c r="B7" s="17"/>
      <c r="C7" s="3" t="s">
        <v>7</v>
      </c>
      <c r="D7" s="6">
        <v>15</v>
      </c>
      <c r="E7" s="6">
        <v>54</v>
      </c>
    </row>
    <row r="8" spans="1:5" x14ac:dyDescent="0.35">
      <c r="A8" s="12"/>
      <c r="B8" s="17"/>
      <c r="C8" s="5" t="s">
        <v>64</v>
      </c>
      <c r="D8" s="6">
        <v>15</v>
      </c>
      <c r="E8" s="6">
        <v>70</v>
      </c>
    </row>
    <row r="9" spans="1:5" x14ac:dyDescent="0.35">
      <c r="A9" s="12"/>
      <c r="B9" s="17"/>
      <c r="C9" s="5" t="s">
        <v>8</v>
      </c>
      <c r="D9" s="6">
        <v>10</v>
      </c>
      <c r="E9" s="6">
        <v>34</v>
      </c>
    </row>
    <row r="10" spans="1:5" x14ac:dyDescent="0.35">
      <c r="A10" s="12"/>
      <c r="B10" s="17"/>
      <c r="C10" s="5" t="s">
        <v>9</v>
      </c>
      <c r="D10" s="6">
        <v>10</v>
      </c>
      <c r="E10" s="6">
        <v>41</v>
      </c>
    </row>
    <row r="11" spans="1:5" x14ac:dyDescent="0.35">
      <c r="A11" s="12"/>
      <c r="B11" s="17"/>
      <c r="C11" s="5" t="s">
        <v>10</v>
      </c>
      <c r="D11" s="6">
        <v>19</v>
      </c>
      <c r="E11" s="6">
        <v>110</v>
      </c>
    </row>
    <row r="12" spans="1:5" x14ac:dyDescent="0.35">
      <c r="A12" s="12"/>
      <c r="B12" s="17"/>
      <c r="C12" s="5" t="s">
        <v>11</v>
      </c>
      <c r="D12" s="6">
        <v>12</v>
      </c>
      <c r="E12" s="6">
        <v>34</v>
      </c>
    </row>
    <row r="13" spans="1:5" x14ac:dyDescent="0.35">
      <c r="A13" s="12"/>
      <c r="B13" s="17"/>
      <c r="C13" s="5" t="s">
        <v>12</v>
      </c>
      <c r="D13" s="6">
        <v>18</v>
      </c>
      <c r="E13" s="6">
        <v>99</v>
      </c>
    </row>
    <row r="14" spans="1:5" x14ac:dyDescent="0.35">
      <c r="A14" s="13"/>
      <c r="B14" s="18"/>
      <c r="C14" s="5" t="s">
        <v>13</v>
      </c>
      <c r="D14" s="6">
        <v>8</v>
      </c>
      <c r="E14" s="6">
        <v>52</v>
      </c>
    </row>
    <row r="15" spans="1:5" x14ac:dyDescent="0.35">
      <c r="A15" s="21" t="s">
        <v>14</v>
      </c>
      <c r="B15" s="22"/>
      <c r="C15" s="23">
        <v>9</v>
      </c>
      <c r="D15" s="8">
        <f>SUM(D6:D14)</f>
        <v>121</v>
      </c>
      <c r="E15" s="8">
        <f>SUM(E6:E14)</f>
        <v>534</v>
      </c>
    </row>
    <row r="16" spans="1:5" x14ac:dyDescent="0.35">
      <c r="A16" s="11">
        <v>2</v>
      </c>
      <c r="B16" s="11" t="s">
        <v>15</v>
      </c>
      <c r="C16" s="5" t="s">
        <v>16</v>
      </c>
      <c r="D16" s="6">
        <v>10</v>
      </c>
      <c r="E16" s="6">
        <v>32</v>
      </c>
    </row>
    <row r="17" spans="1:5" x14ac:dyDescent="0.35">
      <c r="A17" s="12"/>
      <c r="B17" s="12"/>
      <c r="C17" s="5" t="s">
        <v>17</v>
      </c>
      <c r="D17" s="6">
        <v>18</v>
      </c>
      <c r="E17" s="6">
        <v>68</v>
      </c>
    </row>
    <row r="18" spans="1:5" x14ac:dyDescent="0.35">
      <c r="A18" s="12"/>
      <c r="B18" s="12"/>
      <c r="C18" s="7" t="s">
        <v>18</v>
      </c>
      <c r="D18" s="4">
        <v>16</v>
      </c>
      <c r="E18" s="4">
        <v>98</v>
      </c>
    </row>
    <row r="19" spans="1:5" x14ac:dyDescent="0.35">
      <c r="A19" s="12"/>
      <c r="B19" s="12"/>
      <c r="C19" s="5" t="s">
        <v>19</v>
      </c>
      <c r="D19" s="6">
        <v>27</v>
      </c>
      <c r="E19" s="6">
        <v>140</v>
      </c>
    </row>
    <row r="20" spans="1:5" x14ac:dyDescent="0.35">
      <c r="A20" s="12"/>
      <c r="B20" s="12"/>
      <c r="C20" s="7" t="s">
        <v>20</v>
      </c>
      <c r="D20" s="4">
        <v>9</v>
      </c>
      <c r="E20" s="4">
        <v>36</v>
      </c>
    </row>
    <row r="21" spans="1:5" x14ac:dyDescent="0.35">
      <c r="A21" s="12"/>
      <c r="B21" s="12"/>
      <c r="C21" s="7" t="s">
        <v>21</v>
      </c>
      <c r="D21" s="4">
        <v>18</v>
      </c>
      <c r="E21" s="4">
        <v>66</v>
      </c>
    </row>
    <row r="22" spans="1:5" x14ac:dyDescent="0.35">
      <c r="A22" s="13"/>
      <c r="B22" s="13"/>
      <c r="C22" s="7" t="s">
        <v>22</v>
      </c>
      <c r="D22" s="4">
        <v>15</v>
      </c>
      <c r="E22" s="4">
        <v>66</v>
      </c>
    </row>
    <row r="23" spans="1:5" x14ac:dyDescent="0.35">
      <c r="A23" s="21" t="s">
        <v>14</v>
      </c>
      <c r="B23" s="22"/>
      <c r="C23" s="23">
        <v>7</v>
      </c>
      <c r="D23" s="8">
        <f>SUM(D16:D22)</f>
        <v>113</v>
      </c>
      <c r="E23" s="8">
        <f>SUM(E16:E22)</f>
        <v>506</v>
      </c>
    </row>
    <row r="24" spans="1:5" x14ac:dyDescent="0.35">
      <c r="A24" s="11">
        <v>3</v>
      </c>
      <c r="B24" s="11" t="s">
        <v>23</v>
      </c>
      <c r="C24" s="7" t="s">
        <v>24</v>
      </c>
      <c r="D24" s="4">
        <v>15</v>
      </c>
      <c r="E24" s="4">
        <v>55</v>
      </c>
    </row>
    <row r="25" spans="1:5" x14ac:dyDescent="0.35">
      <c r="A25" s="12"/>
      <c r="B25" s="12"/>
      <c r="C25" s="7" t="s">
        <v>25</v>
      </c>
      <c r="D25" s="4">
        <v>12</v>
      </c>
      <c r="E25" s="4">
        <v>65</v>
      </c>
    </row>
    <row r="26" spans="1:5" x14ac:dyDescent="0.35">
      <c r="A26" s="12"/>
      <c r="B26" s="12"/>
      <c r="C26" s="7" t="s">
        <v>26</v>
      </c>
      <c r="D26" s="4">
        <v>23</v>
      </c>
      <c r="E26" s="4">
        <v>112</v>
      </c>
    </row>
    <row r="27" spans="1:5" x14ac:dyDescent="0.35">
      <c r="A27" s="12"/>
      <c r="B27" s="12"/>
      <c r="C27" s="7" t="s">
        <v>27</v>
      </c>
      <c r="D27" s="4">
        <v>10</v>
      </c>
      <c r="E27" s="4">
        <v>61</v>
      </c>
    </row>
    <row r="28" spans="1:5" x14ac:dyDescent="0.35">
      <c r="A28" s="12"/>
      <c r="B28" s="12"/>
      <c r="C28" s="7" t="s">
        <v>28</v>
      </c>
      <c r="D28" s="4">
        <v>24</v>
      </c>
      <c r="E28" s="4">
        <v>160</v>
      </c>
    </row>
    <row r="29" spans="1:5" x14ac:dyDescent="0.35">
      <c r="A29" s="12"/>
      <c r="B29" s="12"/>
      <c r="C29" s="7" t="s">
        <v>29</v>
      </c>
      <c r="D29" s="4">
        <v>12</v>
      </c>
      <c r="E29" s="4">
        <v>54</v>
      </c>
    </row>
    <row r="30" spans="1:5" x14ac:dyDescent="0.35">
      <c r="A30" s="13"/>
      <c r="B30" s="13"/>
      <c r="C30" s="7" t="s">
        <v>30</v>
      </c>
      <c r="D30" s="4">
        <v>9</v>
      </c>
      <c r="E30" s="4">
        <v>56</v>
      </c>
    </row>
    <row r="31" spans="1:5" x14ac:dyDescent="0.35">
      <c r="A31" s="21" t="s">
        <v>14</v>
      </c>
      <c r="B31" s="22"/>
      <c r="C31" s="23">
        <v>7</v>
      </c>
      <c r="D31" s="8">
        <f>SUM(D24:D30)</f>
        <v>105</v>
      </c>
      <c r="E31" s="8">
        <f>SUM(E24:E30)</f>
        <v>563</v>
      </c>
    </row>
    <row r="32" spans="1:5" x14ac:dyDescent="0.35">
      <c r="A32" s="11">
        <v>4</v>
      </c>
      <c r="B32" s="11" t="s">
        <v>31</v>
      </c>
      <c r="C32" s="5" t="s">
        <v>32</v>
      </c>
      <c r="D32" s="6">
        <v>12</v>
      </c>
      <c r="E32" s="6">
        <v>52</v>
      </c>
    </row>
    <row r="33" spans="1:5" x14ac:dyDescent="0.35">
      <c r="A33" s="12"/>
      <c r="B33" s="12"/>
      <c r="C33" s="5" t="s">
        <v>33</v>
      </c>
      <c r="D33" s="6">
        <v>11</v>
      </c>
      <c r="E33" s="6">
        <v>57</v>
      </c>
    </row>
    <row r="34" spans="1:5" x14ac:dyDescent="0.35">
      <c r="A34" s="12"/>
      <c r="B34" s="12"/>
      <c r="C34" s="5" t="s">
        <v>34</v>
      </c>
      <c r="D34" s="6">
        <v>19</v>
      </c>
      <c r="E34" s="6">
        <v>118</v>
      </c>
    </row>
    <row r="35" spans="1:5" x14ac:dyDescent="0.35">
      <c r="A35" s="12"/>
      <c r="B35" s="12"/>
      <c r="C35" s="5" t="s">
        <v>35</v>
      </c>
      <c r="D35" s="6">
        <v>15</v>
      </c>
      <c r="E35" s="6">
        <v>75</v>
      </c>
    </row>
    <row r="36" spans="1:5" x14ac:dyDescent="0.35">
      <c r="A36" s="12"/>
      <c r="B36" s="12"/>
      <c r="C36" s="5" t="s">
        <v>36</v>
      </c>
      <c r="D36" s="6">
        <v>11</v>
      </c>
      <c r="E36" s="6">
        <v>75</v>
      </c>
    </row>
    <row r="37" spans="1:5" x14ac:dyDescent="0.35">
      <c r="A37" s="13"/>
      <c r="B37" s="13"/>
      <c r="C37" s="5" t="s">
        <v>37</v>
      </c>
      <c r="D37" s="6">
        <v>11</v>
      </c>
      <c r="E37" s="6">
        <v>69</v>
      </c>
    </row>
    <row r="38" spans="1:5" x14ac:dyDescent="0.35">
      <c r="A38" s="21" t="s">
        <v>14</v>
      </c>
      <c r="B38" s="22"/>
      <c r="C38" s="23">
        <v>6</v>
      </c>
      <c r="D38" s="8">
        <f>SUM(D32:D37)</f>
        <v>79</v>
      </c>
      <c r="E38" s="8">
        <f>SUM(E32:E37)</f>
        <v>446</v>
      </c>
    </row>
    <row r="39" spans="1:5" x14ac:dyDescent="0.35">
      <c r="A39" s="11">
        <v>5</v>
      </c>
      <c r="B39" s="11" t="s">
        <v>38</v>
      </c>
      <c r="C39" s="5" t="s">
        <v>39</v>
      </c>
      <c r="D39" s="6">
        <v>15</v>
      </c>
      <c r="E39" s="6">
        <v>96</v>
      </c>
    </row>
    <row r="40" spans="1:5" x14ac:dyDescent="0.35">
      <c r="A40" s="12"/>
      <c r="B40" s="12"/>
      <c r="C40" s="5" t="s">
        <v>40</v>
      </c>
      <c r="D40" s="6">
        <v>13</v>
      </c>
      <c r="E40" s="6">
        <v>93</v>
      </c>
    </row>
    <row r="41" spans="1:5" x14ac:dyDescent="0.35">
      <c r="A41" s="12"/>
      <c r="B41" s="12"/>
      <c r="C41" s="5" t="s">
        <v>41</v>
      </c>
      <c r="D41" s="6">
        <v>25</v>
      </c>
      <c r="E41" s="6">
        <v>91</v>
      </c>
    </row>
    <row r="42" spans="1:5" x14ac:dyDescent="0.35">
      <c r="A42" s="12"/>
      <c r="B42" s="12"/>
      <c r="C42" s="5" t="s">
        <v>42</v>
      </c>
      <c r="D42" s="6">
        <v>7</v>
      </c>
      <c r="E42" s="6">
        <v>30</v>
      </c>
    </row>
    <row r="43" spans="1:5" x14ac:dyDescent="0.35">
      <c r="A43" s="12"/>
      <c r="B43" s="12"/>
      <c r="C43" s="5" t="s">
        <v>43</v>
      </c>
      <c r="D43" s="6">
        <v>10</v>
      </c>
      <c r="E43" s="6">
        <v>61</v>
      </c>
    </row>
    <row r="44" spans="1:5" x14ac:dyDescent="0.35">
      <c r="A44" s="12"/>
      <c r="B44" s="12"/>
      <c r="C44" s="3" t="s">
        <v>44</v>
      </c>
      <c r="D44" s="6">
        <v>13</v>
      </c>
      <c r="E44" s="6">
        <v>114</v>
      </c>
    </row>
    <row r="45" spans="1:5" x14ac:dyDescent="0.35">
      <c r="A45" s="12"/>
      <c r="B45" s="12"/>
      <c r="C45" s="5" t="s">
        <v>45</v>
      </c>
      <c r="D45" s="6">
        <v>13</v>
      </c>
      <c r="E45" s="6">
        <v>86</v>
      </c>
    </row>
    <row r="46" spans="1:5" x14ac:dyDescent="0.35">
      <c r="A46" s="12"/>
      <c r="B46" s="12"/>
      <c r="C46" s="3" t="s">
        <v>46</v>
      </c>
      <c r="D46" s="6">
        <v>17</v>
      </c>
      <c r="E46" s="6">
        <v>102</v>
      </c>
    </row>
    <row r="47" spans="1:5" x14ac:dyDescent="0.35">
      <c r="A47" s="12"/>
      <c r="B47" s="12"/>
      <c r="C47" s="5" t="s">
        <v>65</v>
      </c>
      <c r="D47" s="6">
        <v>8</v>
      </c>
      <c r="E47" s="6">
        <v>72</v>
      </c>
    </row>
    <row r="48" spans="1:5" x14ac:dyDescent="0.35">
      <c r="A48" s="13"/>
      <c r="B48" s="13"/>
      <c r="C48" s="5" t="s">
        <v>66</v>
      </c>
      <c r="D48" s="6">
        <v>10</v>
      </c>
      <c r="E48" s="6">
        <v>70</v>
      </c>
    </row>
    <row r="49" spans="1:5" x14ac:dyDescent="0.35">
      <c r="A49" s="14"/>
      <c r="B49" s="14"/>
      <c r="C49" s="5" t="s">
        <v>67</v>
      </c>
      <c r="D49" s="6">
        <v>7</v>
      </c>
      <c r="E49" s="6">
        <v>30</v>
      </c>
    </row>
    <row r="50" spans="1:5" x14ac:dyDescent="0.35">
      <c r="A50" s="21" t="s">
        <v>14</v>
      </c>
      <c r="B50" s="22"/>
      <c r="C50" s="23">
        <v>11</v>
      </c>
      <c r="D50" s="8">
        <f>SUM(D39:D49)</f>
        <v>138</v>
      </c>
      <c r="E50" s="8">
        <f>SUM(E39:E49)</f>
        <v>845</v>
      </c>
    </row>
    <row r="51" spans="1:5" x14ac:dyDescent="0.35">
      <c r="A51" s="11">
        <v>6</v>
      </c>
      <c r="B51" s="11" t="s">
        <v>47</v>
      </c>
      <c r="C51" s="5" t="s">
        <v>48</v>
      </c>
      <c r="D51" s="6">
        <v>25</v>
      </c>
      <c r="E51" s="6">
        <v>168</v>
      </c>
    </row>
    <row r="52" spans="1:5" x14ac:dyDescent="0.35">
      <c r="A52" s="12"/>
      <c r="B52" s="12"/>
      <c r="C52" s="5" t="s">
        <v>49</v>
      </c>
      <c r="D52" s="6">
        <v>20</v>
      </c>
      <c r="E52" s="6">
        <v>102</v>
      </c>
    </row>
    <row r="53" spans="1:5" x14ac:dyDescent="0.35">
      <c r="A53" s="12"/>
      <c r="B53" s="12"/>
      <c r="C53" s="5" t="s">
        <v>50</v>
      </c>
      <c r="D53" s="6">
        <v>9</v>
      </c>
      <c r="E53" s="6">
        <v>71</v>
      </c>
    </row>
    <row r="54" spans="1:5" x14ac:dyDescent="0.35">
      <c r="A54" s="12"/>
      <c r="B54" s="12"/>
      <c r="C54" s="5" t="s">
        <v>51</v>
      </c>
      <c r="D54" s="6">
        <v>25</v>
      </c>
      <c r="E54" s="6">
        <v>122</v>
      </c>
    </row>
    <row r="55" spans="1:5" x14ac:dyDescent="0.35">
      <c r="A55" s="12"/>
      <c r="B55" s="12"/>
      <c r="C55" s="7" t="s">
        <v>52</v>
      </c>
      <c r="D55" s="4">
        <v>28</v>
      </c>
      <c r="E55" s="4">
        <v>98</v>
      </c>
    </row>
    <row r="56" spans="1:5" x14ac:dyDescent="0.35">
      <c r="A56" s="12"/>
      <c r="B56" s="12"/>
      <c r="C56" s="5" t="s">
        <v>53</v>
      </c>
      <c r="D56" s="6">
        <v>12</v>
      </c>
      <c r="E56" s="6">
        <v>56</v>
      </c>
    </row>
    <row r="57" spans="1:5" x14ac:dyDescent="0.35">
      <c r="A57" s="12"/>
      <c r="B57" s="12"/>
      <c r="C57" s="5" t="s">
        <v>54</v>
      </c>
      <c r="D57" s="6">
        <v>24</v>
      </c>
      <c r="E57" s="6">
        <v>154</v>
      </c>
    </row>
    <row r="58" spans="1:5" x14ac:dyDescent="0.35">
      <c r="A58" s="13"/>
      <c r="B58" s="13"/>
      <c r="C58" s="5" t="s">
        <v>55</v>
      </c>
      <c r="D58" s="6">
        <v>14</v>
      </c>
      <c r="E58" s="6">
        <v>68</v>
      </c>
    </row>
    <row r="59" spans="1:5" x14ac:dyDescent="0.35">
      <c r="A59" s="21" t="s">
        <v>14</v>
      </c>
      <c r="B59" s="22"/>
      <c r="C59" s="23">
        <v>8</v>
      </c>
      <c r="D59" s="8">
        <f>SUM(D51:D58)</f>
        <v>157</v>
      </c>
      <c r="E59" s="8">
        <f>SUM(E51:E58)</f>
        <v>839</v>
      </c>
    </row>
    <row r="60" spans="1:5" x14ac:dyDescent="0.35">
      <c r="A60" s="11">
        <v>7</v>
      </c>
      <c r="B60" s="11" t="s">
        <v>56</v>
      </c>
      <c r="C60" s="10" t="s">
        <v>57</v>
      </c>
      <c r="D60" s="4">
        <v>10</v>
      </c>
      <c r="E60" s="4">
        <v>63</v>
      </c>
    </row>
    <row r="61" spans="1:5" x14ac:dyDescent="0.35">
      <c r="A61" s="12"/>
      <c r="B61" s="12"/>
      <c r="C61" s="10" t="s">
        <v>58</v>
      </c>
      <c r="D61" s="4">
        <v>9</v>
      </c>
      <c r="E61" s="4">
        <v>49</v>
      </c>
    </row>
    <row r="62" spans="1:5" x14ac:dyDescent="0.35">
      <c r="A62" s="12"/>
      <c r="B62" s="12"/>
      <c r="C62" s="10" t="s">
        <v>59</v>
      </c>
      <c r="D62" s="4">
        <v>7</v>
      </c>
      <c r="E62" s="4">
        <v>23</v>
      </c>
    </row>
    <row r="63" spans="1:5" x14ac:dyDescent="0.35">
      <c r="A63" s="12"/>
      <c r="B63" s="12"/>
      <c r="C63" s="10" t="s">
        <v>60</v>
      </c>
      <c r="D63" s="4">
        <v>6</v>
      </c>
      <c r="E63" s="4">
        <v>21</v>
      </c>
    </row>
    <row r="64" spans="1:5" x14ac:dyDescent="0.35">
      <c r="A64" s="12"/>
      <c r="B64" s="12"/>
      <c r="C64" s="10" t="s">
        <v>61</v>
      </c>
      <c r="D64" s="4">
        <v>6</v>
      </c>
      <c r="E64" s="4">
        <v>33</v>
      </c>
    </row>
    <row r="65" spans="1:5" x14ac:dyDescent="0.35">
      <c r="A65" s="13"/>
      <c r="B65" s="13"/>
      <c r="C65" s="10" t="s">
        <v>62</v>
      </c>
      <c r="D65" s="4">
        <v>9</v>
      </c>
      <c r="E65" s="4">
        <v>68</v>
      </c>
    </row>
    <row r="66" spans="1:5" x14ac:dyDescent="0.35">
      <c r="A66" s="24" t="s">
        <v>14</v>
      </c>
      <c r="B66" s="22"/>
      <c r="C66" s="23">
        <v>6</v>
      </c>
      <c r="D66" s="8">
        <f>SUM(D60:D65)</f>
        <v>47</v>
      </c>
      <c r="E66" s="8">
        <f>SUM(E60:E65)</f>
        <v>257</v>
      </c>
    </row>
    <row r="67" spans="1:5" x14ac:dyDescent="0.35">
      <c r="A67" s="25" t="s">
        <v>63</v>
      </c>
      <c r="B67" s="26"/>
      <c r="C67" s="27">
        <f>SUM(C15+C23+C31+C38+C50+C59+C66)</f>
        <v>54</v>
      </c>
      <c r="D67" s="9">
        <f>SUM(D15+D23+D31+D38+D50+D59+D66)</f>
        <v>760</v>
      </c>
      <c r="E67" s="9">
        <f>SUM(E15+E23+E31+E38+E50+E59+E66)</f>
        <v>3990</v>
      </c>
    </row>
  </sheetData>
  <mergeCells count="17">
    <mergeCell ref="A1:E2"/>
    <mergeCell ref="B39:B48"/>
    <mergeCell ref="B51:B58"/>
    <mergeCell ref="B24:B30"/>
    <mergeCell ref="B32:B37"/>
    <mergeCell ref="B60:B65"/>
    <mergeCell ref="A60:A65"/>
    <mergeCell ref="A51:A58"/>
    <mergeCell ref="A32:A37"/>
    <mergeCell ref="A39:A48"/>
    <mergeCell ref="A49:B49"/>
    <mergeCell ref="D3:E3"/>
    <mergeCell ref="B6:B14"/>
    <mergeCell ref="B16:B22"/>
    <mergeCell ref="A6:A14"/>
    <mergeCell ref="A16:A22"/>
    <mergeCell ref="A24:A3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zaki amin</dc:creator>
  <cp:lastModifiedBy>Taufik Kurrohman</cp:lastModifiedBy>
  <dcterms:created xsi:type="dcterms:W3CDTF">2023-09-13T07:35:53Z</dcterms:created>
  <dcterms:modified xsi:type="dcterms:W3CDTF">2024-11-20T07:00:53Z</dcterms:modified>
</cp:coreProperties>
</file>