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B66B9827-4E75-412E-9FB3-0A0E1DE4EA0F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1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" i="1" l="1"/>
  <c r="S11" i="1" s="1"/>
  <c r="S6" i="1"/>
  <c r="S7" i="1"/>
  <c r="S8" i="1"/>
  <c r="S9" i="1"/>
  <c r="S10" i="1"/>
  <c r="S4" i="1"/>
  <c r="C11" i="1"/>
</calcChain>
</file>

<file path=xl/sharedStrings.xml><?xml version="1.0" encoding="utf-8"?>
<sst xmlns="http://schemas.openxmlformats.org/spreadsheetml/2006/main" count="56" uniqueCount="56">
  <si>
    <t>Kecamatan Serpong</t>
  </si>
  <si>
    <t>Kecamatan Serpong Utara</t>
  </si>
  <si>
    <t>Kecamatan Pondok Aren</t>
  </si>
  <si>
    <t>Kecamatan Ciputat</t>
  </si>
  <si>
    <t>Kecamatan Ciputat Timur</t>
  </si>
  <si>
    <t>Kecamatan Pamulang</t>
  </si>
  <si>
    <t>Kecamatan Setu</t>
  </si>
  <si>
    <t>Kota Tangerang Selatan</t>
  </si>
  <si>
    <t>Kode Wilayah</t>
  </si>
  <si>
    <t>Nama Wilayah</t>
  </si>
  <si>
    <t>36.74.01</t>
  </si>
  <si>
    <t>36.74.02</t>
  </si>
  <si>
    <t>36.74.03</t>
  </si>
  <si>
    <t>36.74.04</t>
  </si>
  <si>
    <t>36.74.05</t>
  </si>
  <si>
    <t>36.74.06</t>
  </si>
  <si>
    <t>36.74.07</t>
  </si>
  <si>
    <t>36.74</t>
  </si>
  <si>
    <t>(1)</t>
  </si>
  <si>
    <t>(2)</t>
  </si>
  <si>
    <t>(3)</t>
  </si>
  <si>
    <t>(4)</t>
  </si>
  <si>
    <t>Sumber : Data Konsolidasi Bersih (DKB) Kementerian Dalam Negeri Tahun 2023 Semester 2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</si>
  <si>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</si>
  <si>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</si>
  <si>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</si>
  <si>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</si>
  <si>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</si>
  <si>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</si>
  <si>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</si>
  <si>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</si>
  <si>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</si>
  <si>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</si>
  <si>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</si>
  <si>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</si>
  <si>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</si>
  <si>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</si>
  <si>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</si>
  <si>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Usia 0-4</t>
  </si>
  <si>
    <t>Usia 5-9</t>
  </si>
  <si>
    <t>Usia 10-14</t>
  </si>
  <si>
    <t>Usia 15-19</t>
  </si>
  <si>
    <t>Usia 20-24</t>
  </si>
  <si>
    <t>Usia 25 - 29</t>
  </si>
  <si>
    <t>Usia 30 -34</t>
  </si>
  <si>
    <t>Usia 35 - 39</t>
  </si>
  <si>
    <t>Usia 40 - 44</t>
  </si>
  <si>
    <t>Usia 45 - 49</t>
  </si>
  <si>
    <t>Usia 50 - 54</t>
  </si>
  <si>
    <t>Usia 55 - 59</t>
  </si>
  <si>
    <t>Usia 60 - 64</t>
  </si>
  <si>
    <t>Usia 65 - 69</t>
  </si>
  <si>
    <t>Usia 70 - 75</t>
  </si>
  <si>
    <t>Usia  &gt; 75</t>
  </si>
  <si>
    <t>Jumlah Total</t>
  </si>
  <si>
    <t xml:space="preserve">Tabel 128. Jumlah Penduduk Menurut Usia dan Kecamatan di Kota Tangerang Selatan Tahun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</si>
</sst>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333333"/>
      <name val="Arial"/>
      <family val="2"/>
    </font>
    <font>
      <b/>
      <sz val="12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4" fillId="0" borderId="1" xfId="1" applyNumberFormat="1" applyFont="1" applyBorder="1" applyAlignment="1">
      <alignment horizontal="right" vertical="center"/>
    </xf>
    <xf numFmtId="0" fontId="7" fillId="2" borderId="1" xfId="0" quotePrefix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S12"/>
  <sheetViews>
    <sheetView tabSelected="1" zoomScale="60" zoomScaleNormal="60" workbookViewId="0">
      <selection activeCell="J23" sqref="J23"/>
    </sheetView>
  </sheetViews>
  <sheetFormatPr defaultRowHeight="15.5" x14ac:dyDescent="0.35"/>
  <cols>
    <col min="1" max="1" width="15.453125" style="1" bestFit="1" customWidth="1"/>
    <col min="2" max="2" width="29.1796875" style="1" bestFit="1" customWidth="1"/>
    <col min="3" max="3" width="10.26953125" style="1" bestFit="1" customWidth="1"/>
    <col min="4" max="4" width="10.36328125" style="1" bestFit="1" customWidth="1"/>
    <col min="5" max="7" width="13.26953125" style="1" bestFit="1" customWidth="1"/>
    <col min="8" max="8" width="14.7265625" style="1" bestFit="1" customWidth="1"/>
    <col min="9" max="9" width="14" style="1" bestFit="1" customWidth="1"/>
    <col min="10" max="17" width="14.7265625" style="1" bestFit="1" customWidth="1"/>
    <col min="18" max="18" width="12.1796875" style="1" bestFit="1" customWidth="1"/>
    <col min="19" max="19" width="14.6328125" style="1" bestFit="1" customWidth="1"/>
    <col min="20" max="16384" width="8.7265625" style="1"/>
  </cols>
  <sheetData>
    <row r="1" spans="1:19" ht="30.5" customHeight="1" x14ac:dyDescent="0.35">
      <c r="A1" s="9" t="s">
        <v>55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x14ac:dyDescent="0.35">
      <c r="A2" s="2" t="s">
        <v>8</v>
      </c>
      <c r="B2" s="2" t="s">
        <v>9</v>
      </c>
      <c r="C2" s="7" t="s">
        <v>38</v>
      </c>
      <c r="D2" s="7" t="s">
        <v>39</v>
      </c>
      <c r="E2" s="7" t="s">
        <v>40</v>
      </c>
      <c r="F2" s="7" t="s">
        <v>41</v>
      </c>
      <c r="G2" s="7" t="s">
        <v>42</v>
      </c>
      <c r="H2" s="7" t="s">
        <v>43</v>
      </c>
      <c r="I2" s="7" t="s">
        <v>44</v>
      </c>
      <c r="J2" s="7" t="s">
        <v>45</v>
      </c>
      <c r="K2" s="7" t="s">
        <v>46</v>
      </c>
      <c r="L2" s="7" t="s">
        <v>47</v>
      </c>
      <c r="M2" s="7" t="s">
        <v>48</v>
      </c>
      <c r="N2" s="7" t="s">
        <v>49</v>
      </c>
      <c r="O2" s="7" t="s">
        <v>50</v>
      </c>
      <c r="P2" s="7" t="s">
        <v>51</v>
      </c>
      <c r="Q2" s="7" t="s">
        <v>52</v>
      </c>
      <c r="R2" s="7" t="s">
        <v>53</v>
      </c>
      <c r="S2" s="2" t="s">
        <v>54</v>
      </c>
    </row>
    <row r="3" spans="1:19" x14ac:dyDescent="0.35">
      <c r="A3" s="3" t="s">
        <v>18</v>
      </c>
      <c r="B3" s="3" t="s">
        <v>19</v>
      </c>
      <c r="C3" s="3" t="s">
        <v>20</v>
      </c>
      <c r="D3" s="3" t="s">
        <v>21</v>
      </c>
      <c r="E3" s="3" t="s">
        <v>23</v>
      </c>
      <c r="F3" s="3" t="s">
        <v>24</v>
      </c>
      <c r="G3" s="3" t="s">
        <v>25</v>
      </c>
      <c r="H3" s="3" t="s">
        <v>26</v>
      </c>
      <c r="I3" s="3" t="s">
        <v>27</v>
      </c>
      <c r="J3" s="3" t="s">
        <v>28</v>
      </c>
      <c r="K3" s="3" t="s">
        <v>29</v>
      </c>
      <c r="L3" s="3" t="s">
        <v>30</v>
      </c>
      <c r="M3" s="3" t="s">
        <v>31</v>
      </c>
      <c r="N3" s="3" t="s">
        <v>32</v>
      </c>
      <c r="O3" s="3" t="s">
        <v>33</v>
      </c>
      <c r="P3" s="3" t="s">
        <v>34</v>
      </c>
      <c r="Q3" s="3" t="s">
        <v>35</v>
      </c>
      <c r="R3" s="3" t="s">
        <v>36</v>
      </c>
      <c r="S3" s="3" t="s">
        <v>37</v>
      </c>
    </row>
    <row r="4" spans="1:19" x14ac:dyDescent="0.35">
      <c r="A4" s="4" t="s">
        <v>10</v>
      </c>
      <c r="B4" s="5" t="s">
        <v>0</v>
      </c>
      <c r="C4" s="6">
        <v>10419</v>
      </c>
      <c r="D4" s="6">
        <v>13317</v>
      </c>
      <c r="E4" s="6">
        <v>14102</v>
      </c>
      <c r="F4" s="6">
        <v>12191</v>
      </c>
      <c r="G4" s="6">
        <v>13771</v>
      </c>
      <c r="H4" s="6">
        <v>13716</v>
      </c>
      <c r="I4" s="6">
        <v>13470</v>
      </c>
      <c r="J4" s="6">
        <v>12652</v>
      </c>
      <c r="K4" s="6">
        <v>13729</v>
      </c>
      <c r="L4" s="6">
        <v>12549</v>
      </c>
      <c r="M4" s="6">
        <v>11658</v>
      </c>
      <c r="N4" s="6">
        <v>8926</v>
      </c>
      <c r="O4" s="6">
        <v>6080</v>
      </c>
      <c r="P4" s="6">
        <v>3765</v>
      </c>
      <c r="Q4" s="6">
        <v>2553</v>
      </c>
      <c r="R4" s="6">
        <v>2102</v>
      </c>
      <c r="S4" s="6">
        <f>SUM(C4:R4)</f>
        <v>165000</v>
      </c>
    </row>
    <row r="5" spans="1:19" x14ac:dyDescent="0.35">
      <c r="A5" s="4" t="s">
        <v>11</v>
      </c>
      <c r="B5" s="5" t="s">
        <v>1</v>
      </c>
      <c r="C5" s="6">
        <v>8597</v>
      </c>
      <c r="D5" s="6">
        <v>10883</v>
      </c>
      <c r="E5" s="6">
        <v>12037</v>
      </c>
      <c r="F5" s="6">
        <v>10670</v>
      </c>
      <c r="G5" s="6">
        <v>12044</v>
      </c>
      <c r="H5" s="6">
        <v>11404</v>
      </c>
      <c r="I5" s="6">
        <v>10547</v>
      </c>
      <c r="J5" s="6">
        <v>10540</v>
      </c>
      <c r="K5" s="6">
        <v>12032</v>
      </c>
      <c r="L5" s="6">
        <v>11575</v>
      </c>
      <c r="M5" s="6">
        <v>10657</v>
      </c>
      <c r="N5" s="6">
        <v>7533</v>
      </c>
      <c r="O5" s="6">
        <v>4676</v>
      </c>
      <c r="P5" s="6">
        <v>2658</v>
      </c>
      <c r="Q5" s="6">
        <v>1804</v>
      </c>
      <c r="R5" s="6">
        <v>1558</v>
      </c>
      <c r="S5" s="6">
        <f t="shared" ref="S5:S10" si="0">SUM(C5:R5)</f>
        <v>139215</v>
      </c>
    </row>
    <row r="6" spans="1:19" x14ac:dyDescent="0.35">
      <c r="A6" s="4" t="s">
        <v>12</v>
      </c>
      <c r="B6" s="5" t="s">
        <v>2</v>
      </c>
      <c r="C6" s="6">
        <v>19282</v>
      </c>
      <c r="D6" s="6">
        <v>24508</v>
      </c>
      <c r="E6" s="6">
        <v>24404</v>
      </c>
      <c r="F6" s="6">
        <v>20367</v>
      </c>
      <c r="G6" s="6">
        <v>24115</v>
      </c>
      <c r="H6" s="6">
        <v>24446</v>
      </c>
      <c r="I6" s="6">
        <v>24166</v>
      </c>
      <c r="J6" s="6">
        <v>23335</v>
      </c>
      <c r="K6" s="6">
        <v>24862</v>
      </c>
      <c r="L6" s="6">
        <v>22180</v>
      </c>
      <c r="M6" s="6">
        <v>20099</v>
      </c>
      <c r="N6" s="6">
        <v>16400</v>
      </c>
      <c r="O6" s="6">
        <v>12562</v>
      </c>
      <c r="P6" s="6">
        <v>8464</v>
      </c>
      <c r="Q6" s="6">
        <v>5192</v>
      </c>
      <c r="R6" s="6">
        <v>3018</v>
      </c>
      <c r="S6" s="6">
        <f t="shared" si="0"/>
        <v>297400</v>
      </c>
    </row>
    <row r="7" spans="1:19" x14ac:dyDescent="0.35">
      <c r="A7" s="4" t="s">
        <v>13</v>
      </c>
      <c r="B7" s="5" t="s">
        <v>3</v>
      </c>
      <c r="C7" s="6">
        <v>15469</v>
      </c>
      <c r="D7" s="6">
        <v>19638</v>
      </c>
      <c r="E7" s="6">
        <v>19359</v>
      </c>
      <c r="F7" s="6">
        <v>15820</v>
      </c>
      <c r="G7" s="6">
        <v>18160</v>
      </c>
      <c r="H7" s="6">
        <v>18036</v>
      </c>
      <c r="I7" s="6">
        <v>18408</v>
      </c>
      <c r="J7" s="6">
        <v>18014</v>
      </c>
      <c r="K7" s="6">
        <v>18803</v>
      </c>
      <c r="L7" s="6">
        <v>16297</v>
      </c>
      <c r="M7" s="6">
        <v>14509</v>
      </c>
      <c r="N7" s="6">
        <v>11600</v>
      </c>
      <c r="O7" s="6">
        <v>8242</v>
      </c>
      <c r="P7" s="6">
        <v>5922</v>
      </c>
      <c r="Q7" s="6">
        <v>3676</v>
      </c>
      <c r="R7" s="6">
        <v>2095</v>
      </c>
      <c r="S7" s="6">
        <f t="shared" si="0"/>
        <v>224048</v>
      </c>
    </row>
    <row r="8" spans="1:19" x14ac:dyDescent="0.35">
      <c r="A8" s="4" t="s">
        <v>14</v>
      </c>
      <c r="B8" s="5" t="s">
        <v>4</v>
      </c>
      <c r="C8" s="6">
        <v>10405</v>
      </c>
      <c r="D8" s="6">
        <v>13846</v>
      </c>
      <c r="E8" s="6">
        <v>13963</v>
      </c>
      <c r="F8" s="6">
        <v>11221</v>
      </c>
      <c r="G8" s="6">
        <v>12973</v>
      </c>
      <c r="H8" s="6">
        <v>12914</v>
      </c>
      <c r="I8" s="6">
        <v>12954</v>
      </c>
      <c r="J8" s="6">
        <v>13573</v>
      </c>
      <c r="K8" s="6">
        <v>14848</v>
      </c>
      <c r="L8" s="6">
        <v>13227</v>
      </c>
      <c r="M8" s="6">
        <v>11840</v>
      </c>
      <c r="N8" s="6">
        <v>9309</v>
      </c>
      <c r="O8" s="6">
        <v>6981</v>
      </c>
      <c r="P8" s="6">
        <v>5282</v>
      </c>
      <c r="Q8" s="6">
        <v>3963</v>
      </c>
      <c r="R8" s="6">
        <v>2702</v>
      </c>
      <c r="S8" s="6">
        <f t="shared" si="0"/>
        <v>170001</v>
      </c>
    </row>
    <row r="9" spans="1:19" x14ac:dyDescent="0.35">
      <c r="A9" s="4" t="s">
        <v>15</v>
      </c>
      <c r="B9" s="5" t="s">
        <v>5</v>
      </c>
      <c r="C9" s="6">
        <v>21875</v>
      </c>
      <c r="D9" s="6">
        <v>27026</v>
      </c>
      <c r="E9" s="6">
        <v>26851</v>
      </c>
      <c r="F9" s="6">
        <v>22320</v>
      </c>
      <c r="G9" s="6">
        <v>26678</v>
      </c>
      <c r="H9" s="6">
        <v>27544</v>
      </c>
      <c r="I9" s="6">
        <v>26880</v>
      </c>
      <c r="J9" s="6">
        <v>25496</v>
      </c>
      <c r="K9" s="6">
        <v>26108</v>
      </c>
      <c r="L9" s="6">
        <v>23787</v>
      </c>
      <c r="M9" s="6">
        <v>21543</v>
      </c>
      <c r="N9" s="6">
        <v>17852</v>
      </c>
      <c r="O9" s="6">
        <v>14423</v>
      </c>
      <c r="P9" s="6">
        <v>9375</v>
      </c>
      <c r="Q9" s="6">
        <v>5398</v>
      </c>
      <c r="R9" s="6">
        <v>3140</v>
      </c>
      <c r="S9" s="6">
        <f t="shared" si="0"/>
        <v>326296</v>
      </c>
    </row>
    <row r="10" spans="1:19" x14ac:dyDescent="0.35">
      <c r="A10" s="4" t="s">
        <v>16</v>
      </c>
      <c r="B10" s="5" t="s">
        <v>6</v>
      </c>
      <c r="C10" s="6">
        <v>7188</v>
      </c>
      <c r="D10" s="6">
        <v>8319</v>
      </c>
      <c r="E10" s="6">
        <v>8128</v>
      </c>
      <c r="F10" s="6">
        <v>6551</v>
      </c>
      <c r="G10" s="6">
        <v>7329</v>
      </c>
      <c r="H10" s="6">
        <v>7795</v>
      </c>
      <c r="I10" s="6">
        <v>8093</v>
      </c>
      <c r="J10" s="6">
        <v>7649</v>
      </c>
      <c r="K10" s="6">
        <v>7777</v>
      </c>
      <c r="L10" s="6">
        <v>6555</v>
      </c>
      <c r="M10" s="6">
        <v>5619</v>
      </c>
      <c r="N10" s="6">
        <v>4341</v>
      </c>
      <c r="O10" s="6">
        <v>3215</v>
      </c>
      <c r="P10" s="6">
        <v>2117</v>
      </c>
      <c r="Q10" s="6">
        <v>1194</v>
      </c>
      <c r="R10" s="6">
        <v>789</v>
      </c>
      <c r="S10" s="6">
        <f t="shared" si="0"/>
        <v>92659</v>
      </c>
    </row>
    <row r="11" spans="1:19" x14ac:dyDescent="0.35">
      <c r="A11" s="4" t="s">
        <v>17</v>
      </c>
      <c r="B11" s="5" t="s">
        <v>7</v>
      </c>
      <c r="C11" s="6">
        <f>SUM(C4:C10)</f>
        <v>93235</v>
      </c>
      <c r="D11" s="6">
        <v>117537</v>
      </c>
      <c r="E11" s="6">
        <v>118844</v>
      </c>
      <c r="F11" s="6">
        <v>99140</v>
      </c>
      <c r="G11" s="6">
        <v>115070</v>
      </c>
      <c r="H11" s="6">
        <v>115855</v>
      </c>
      <c r="I11" s="6">
        <v>114518</v>
      </c>
      <c r="J11" s="6">
        <v>111259</v>
      </c>
      <c r="K11" s="6">
        <v>118159</v>
      </c>
      <c r="L11" s="6">
        <v>106170</v>
      </c>
      <c r="M11" s="6">
        <v>95925</v>
      </c>
      <c r="N11" s="6">
        <v>75961</v>
      </c>
      <c r="O11" s="6">
        <v>56179</v>
      </c>
      <c r="P11" s="6">
        <v>37583</v>
      </c>
      <c r="Q11" s="6">
        <v>23780</v>
      </c>
      <c r="R11" s="6">
        <v>15404</v>
      </c>
      <c r="S11" s="6">
        <f>SUM(S4:S10)</f>
        <v>1414619</v>
      </c>
    </row>
    <row r="12" spans="1:19" x14ac:dyDescent="0.35">
      <c r="A12" s="8" t="s">
        <v>22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</sheetData>
  <mergeCells count="2">
    <mergeCell ref="A12:S12"/>
    <mergeCell ref="A1:S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2024-07-30T10:01:36Z</dcterms:modified>
</cp:coreProperties>
</file>