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etadata 2024\"/>
    </mc:Choice>
  </mc:AlternateContent>
  <xr:revisionPtr revIDLastSave="0" documentId="13_ncr:1_{3EB0DC29-6853-48B3-87ED-50E51BD6ABE7}" xr6:coauthVersionLast="47" xr6:coauthVersionMax="47" xr10:uidLastSave="{00000000-0000-0000-0000-000000000000}"/>
  <bookViews>
    <workbookView xWindow="-110" yWindow="-110" windowWidth="19420" windowHeight="10300" xr2:uid="{AB37D461-19A4-4B78-9D52-9C7E41B4EC5C}"/>
  </bookViews>
  <sheets>
    <sheet name="Jumlah Guru S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  <c r="M5" i="1"/>
  <c r="C12" i="1"/>
  <c r="H12" i="1"/>
  <c r="L12" i="1"/>
  <c r="K12" i="1"/>
  <c r="J12" i="1"/>
  <c r="I12" i="1"/>
  <c r="F12" i="1"/>
  <c r="E12" i="1"/>
  <c r="D12" i="1"/>
  <c r="N11" i="1"/>
  <c r="G11" i="1"/>
  <c r="G10" i="1"/>
  <c r="G9" i="1"/>
  <c r="N9" i="1" s="1"/>
  <c r="G8" i="1"/>
  <c r="G7" i="1"/>
  <c r="G6" i="1"/>
  <c r="G5" i="1"/>
  <c r="N5" i="1" l="1"/>
  <c r="N8" i="1"/>
  <c r="N6" i="1"/>
  <c r="N10" i="1"/>
  <c r="N7" i="1"/>
  <c r="M12" i="1"/>
  <c r="N12" i="1"/>
  <c r="G12" i="1"/>
</calcChain>
</file>

<file path=xl/sharedStrings.xml><?xml version="1.0" encoding="utf-8"?>
<sst xmlns="http://schemas.openxmlformats.org/spreadsheetml/2006/main" count="25" uniqueCount="19">
  <si>
    <t>Jumlah Guru Sekolah Dasar (SD) Berdasarkan Kualifikasi Pendidikan di Kota Tangerang Selatan Tahun 2023</t>
  </si>
  <si>
    <t>NOMOR</t>
  </si>
  <si>
    <t>KECAMATAN</t>
  </si>
  <si>
    <t>GURU SD NEGERI</t>
  </si>
  <si>
    <t>JUMLAH TOTAL</t>
  </si>
  <si>
    <t>GURU SD SWASTA</t>
  </si>
  <si>
    <t>Total Keseluruhan</t>
  </si>
  <si>
    <t>D</t>
  </si>
  <si>
    <t>S1</t>
  </si>
  <si>
    <t>S2</t>
  </si>
  <si>
    <t>S3</t>
  </si>
  <si>
    <t>SMA</t>
  </si>
  <si>
    <t>Ciputat</t>
  </si>
  <si>
    <t>Ciputat Timur</t>
  </si>
  <si>
    <t>Pamulang</t>
  </si>
  <si>
    <t>Pondok Aren</t>
  </si>
  <si>
    <t>Serpong</t>
  </si>
  <si>
    <t>Serpong Utara</t>
  </si>
  <si>
    <t>Setu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</si>
</sst>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259D-BF2E-4CBC-BC8F-BB63362BEAA8}">
  <dimension ref="A1:N12"/>
  <sheetViews>
    <sheetView tabSelected="1" workbookViewId="0">
      <selection activeCell="Q11" sqref="Q11"/>
    </sheetView>
  </sheetViews>
  <sheetFormatPr defaultRowHeight="14.5" x14ac:dyDescent="0.35"/>
  <cols>
    <col min="2" max="2" width="12.26953125" bestFit="1" customWidth="1"/>
  </cols>
  <sheetData>
    <row r="1" spans="1:14" x14ac:dyDescent="0.35">
      <c r="A1" t="s">
        <v>0</v>
      </c>
    </row>
    <row r="3" spans="1:14" x14ac:dyDescent="0.35">
      <c r="A3" s="1" t="s">
        <v>1</v>
      </c>
      <c r="B3" s="1" t="s">
        <v>2</v>
      </c>
      <c r="C3" s="1" t="s">
        <v>3</v>
      </c>
      <c r="D3" s="1"/>
      <c r="E3" s="1"/>
      <c r="F3" s="1"/>
      <c r="G3" s="2" t="s">
        <v>4</v>
      </c>
      <c r="H3" s="1" t="s">
        <v>5</v>
      </c>
      <c r="I3" s="1"/>
      <c r="J3" s="1"/>
      <c r="K3" s="1"/>
      <c r="L3" s="1"/>
      <c r="M3" s="2" t="s">
        <v>4</v>
      </c>
      <c r="N3" s="2" t="s">
        <v>6</v>
      </c>
    </row>
    <row r="4" spans="1:14" x14ac:dyDescent="0.35">
      <c r="A4" s="1"/>
      <c r="B4" s="1"/>
      <c r="C4" s="6" t="s">
        <v>7</v>
      </c>
      <c r="D4" s="6" t="s">
        <v>8</v>
      </c>
      <c r="E4" s="6" t="s">
        <v>9</v>
      </c>
      <c r="F4" s="6" t="s">
        <v>10</v>
      </c>
      <c r="G4" s="2"/>
      <c r="H4" s="6" t="s">
        <v>11</v>
      </c>
      <c r="I4" s="6" t="s">
        <v>7</v>
      </c>
      <c r="J4" s="6" t="s">
        <v>8</v>
      </c>
      <c r="K4" s="6" t="s">
        <v>9</v>
      </c>
      <c r="L4" s="6" t="s">
        <v>10</v>
      </c>
      <c r="M4" s="2"/>
      <c r="N4" s="2"/>
    </row>
    <row r="5" spans="1:14" x14ac:dyDescent="0.35">
      <c r="A5" s="3">
        <v>1</v>
      </c>
      <c r="B5" s="4" t="s">
        <v>12</v>
      </c>
      <c r="C5" s="4">
        <v>1</v>
      </c>
      <c r="D5" s="4">
        <v>652</v>
      </c>
      <c r="E5" s="4">
        <v>17</v>
      </c>
      <c r="F5" s="4">
        <v>0</v>
      </c>
      <c r="G5" s="4">
        <f>SUM(C5:F5)</f>
        <v>670</v>
      </c>
      <c r="H5" s="4">
        <v>42</v>
      </c>
      <c r="I5" s="4">
        <v>30</v>
      </c>
      <c r="J5" s="4">
        <v>462</v>
      </c>
      <c r="K5" s="4">
        <v>6</v>
      </c>
      <c r="L5" s="4">
        <v>0</v>
      </c>
      <c r="M5" s="4">
        <f>SUM(H5:L5)</f>
        <v>540</v>
      </c>
      <c r="N5" s="4">
        <f>G5+M5</f>
        <v>1210</v>
      </c>
    </row>
    <row r="6" spans="1:14" x14ac:dyDescent="0.35">
      <c r="A6" s="3">
        <v>2</v>
      </c>
      <c r="B6" s="4" t="s">
        <v>13</v>
      </c>
      <c r="C6" s="4">
        <v>1</v>
      </c>
      <c r="D6" s="4">
        <v>434</v>
      </c>
      <c r="E6" s="4">
        <v>13</v>
      </c>
      <c r="F6" s="4">
        <v>0</v>
      </c>
      <c r="G6" s="4">
        <f>SUM(C6:F6)</f>
        <v>448</v>
      </c>
      <c r="H6" s="4">
        <v>15</v>
      </c>
      <c r="I6" s="4">
        <v>1</v>
      </c>
      <c r="J6" s="4">
        <v>163</v>
      </c>
      <c r="K6" s="4">
        <v>4</v>
      </c>
      <c r="L6" s="4">
        <v>0</v>
      </c>
      <c r="M6" s="4">
        <f t="shared" ref="M6:M11" si="0">SUM(H6:L6)</f>
        <v>183</v>
      </c>
      <c r="N6" s="4">
        <f>G6+M6</f>
        <v>631</v>
      </c>
    </row>
    <row r="7" spans="1:14" x14ac:dyDescent="0.35">
      <c r="A7" s="3">
        <v>3</v>
      </c>
      <c r="B7" s="4" t="s">
        <v>14</v>
      </c>
      <c r="C7" s="4">
        <v>0</v>
      </c>
      <c r="D7" s="4">
        <v>669</v>
      </c>
      <c r="E7" s="4">
        <v>17</v>
      </c>
      <c r="F7" s="4">
        <v>0</v>
      </c>
      <c r="G7" s="4">
        <f>SUM(C7:F7)</f>
        <v>686</v>
      </c>
      <c r="H7" s="4">
        <v>32</v>
      </c>
      <c r="I7" s="4">
        <v>26</v>
      </c>
      <c r="J7" s="4">
        <v>637</v>
      </c>
      <c r="K7" s="4">
        <v>11</v>
      </c>
      <c r="L7" s="4">
        <v>1</v>
      </c>
      <c r="M7" s="4">
        <f t="shared" si="0"/>
        <v>707</v>
      </c>
      <c r="N7" s="4">
        <f>G7+M7</f>
        <v>1393</v>
      </c>
    </row>
    <row r="8" spans="1:14" x14ac:dyDescent="0.35">
      <c r="A8" s="3">
        <v>4</v>
      </c>
      <c r="B8" s="4" t="s">
        <v>15</v>
      </c>
      <c r="C8" s="4">
        <v>3</v>
      </c>
      <c r="D8" s="4">
        <v>751</v>
      </c>
      <c r="E8" s="4">
        <v>9</v>
      </c>
      <c r="F8" s="4">
        <v>0</v>
      </c>
      <c r="G8" s="4">
        <f>SUM(C8:F8)</f>
        <v>763</v>
      </c>
      <c r="H8" s="4">
        <v>32</v>
      </c>
      <c r="I8" s="4">
        <v>18</v>
      </c>
      <c r="J8" s="4">
        <v>857</v>
      </c>
      <c r="K8" s="4">
        <v>18</v>
      </c>
      <c r="L8" s="4">
        <v>0</v>
      </c>
      <c r="M8" s="4">
        <f t="shared" si="0"/>
        <v>925</v>
      </c>
      <c r="N8" s="4">
        <f>G8+M8</f>
        <v>1688</v>
      </c>
    </row>
    <row r="9" spans="1:14" x14ac:dyDescent="0.35">
      <c r="A9" s="3">
        <v>5</v>
      </c>
      <c r="B9" s="4" t="s">
        <v>16</v>
      </c>
      <c r="C9" s="4">
        <v>2</v>
      </c>
      <c r="D9" s="4">
        <v>440</v>
      </c>
      <c r="E9" s="4">
        <v>13</v>
      </c>
      <c r="F9" s="4">
        <v>1</v>
      </c>
      <c r="G9" s="4">
        <f>SUM(C9:F9)</f>
        <v>456</v>
      </c>
      <c r="H9" s="4">
        <v>38</v>
      </c>
      <c r="I9" s="4">
        <v>13</v>
      </c>
      <c r="J9" s="4">
        <v>727</v>
      </c>
      <c r="K9" s="4">
        <v>19</v>
      </c>
      <c r="L9" s="4">
        <v>0</v>
      </c>
      <c r="M9" s="4">
        <f t="shared" si="0"/>
        <v>797</v>
      </c>
      <c r="N9" s="4">
        <f>G9+M9</f>
        <v>1253</v>
      </c>
    </row>
    <row r="10" spans="1:14" x14ac:dyDescent="0.35">
      <c r="A10" s="3">
        <v>6</v>
      </c>
      <c r="B10" s="4" t="s">
        <v>17</v>
      </c>
      <c r="C10" s="4">
        <v>0</v>
      </c>
      <c r="D10" s="4">
        <v>354</v>
      </c>
      <c r="E10" s="4">
        <v>5</v>
      </c>
      <c r="F10" s="4">
        <v>0</v>
      </c>
      <c r="G10" s="4">
        <f>SUM(C10:F10)</f>
        <v>359</v>
      </c>
      <c r="H10" s="4">
        <v>21</v>
      </c>
      <c r="I10" s="4">
        <v>12</v>
      </c>
      <c r="J10" s="4">
        <v>380</v>
      </c>
      <c r="K10" s="4">
        <v>7</v>
      </c>
      <c r="L10" s="4">
        <v>0</v>
      </c>
      <c r="M10" s="4">
        <f t="shared" si="0"/>
        <v>420</v>
      </c>
      <c r="N10" s="4">
        <f>G10+M10</f>
        <v>779</v>
      </c>
    </row>
    <row r="11" spans="1:14" x14ac:dyDescent="0.35">
      <c r="A11" s="3">
        <v>7</v>
      </c>
      <c r="B11" s="4" t="s">
        <v>18</v>
      </c>
      <c r="C11" s="4">
        <v>0</v>
      </c>
      <c r="D11" s="4">
        <v>272</v>
      </c>
      <c r="E11" s="4">
        <v>5</v>
      </c>
      <c r="F11" s="4">
        <v>0</v>
      </c>
      <c r="G11" s="4">
        <f>SUM(C11:F11)</f>
        <v>277</v>
      </c>
      <c r="H11" s="4">
        <v>2</v>
      </c>
      <c r="I11" s="4">
        <v>0</v>
      </c>
      <c r="J11" s="4">
        <v>68</v>
      </c>
      <c r="K11" s="4">
        <v>0</v>
      </c>
      <c r="L11" s="4">
        <v>0</v>
      </c>
      <c r="M11" s="4">
        <f t="shared" si="0"/>
        <v>70</v>
      </c>
      <c r="N11" s="4">
        <f>G11+M11</f>
        <v>347</v>
      </c>
    </row>
    <row r="12" spans="1:14" x14ac:dyDescent="0.35">
      <c r="A12" s="5" t="s">
        <v>6</v>
      </c>
      <c r="B12" s="5"/>
      <c r="C12" s="4">
        <f>SUM(C5:C11)</f>
        <v>7</v>
      </c>
      <c r="D12" s="4">
        <f t="shared" ref="C12:N12" si="1">SUM(D5:D11)</f>
        <v>3572</v>
      </c>
      <c r="E12" s="4">
        <f t="shared" si="1"/>
        <v>79</v>
      </c>
      <c r="F12" s="4">
        <f t="shared" si="1"/>
        <v>1</v>
      </c>
      <c r="G12" s="4">
        <f t="shared" si="1"/>
        <v>3659</v>
      </c>
      <c r="H12" s="4">
        <f>SUM(H5:H11)</f>
        <v>182</v>
      </c>
      <c r="I12" s="4">
        <f>SUM(I5:I11)</f>
        <v>100</v>
      </c>
      <c r="J12" s="4">
        <f>SUM(J5:J11)</f>
        <v>3294</v>
      </c>
      <c r="K12" s="4">
        <f>SUM(K5:K11)</f>
        <v>65</v>
      </c>
      <c r="L12" s="4">
        <f>SUM(L5:L11)</f>
        <v>1</v>
      </c>
      <c r="M12" s="4">
        <f t="shared" si="1"/>
        <v>3642</v>
      </c>
      <c r="N12" s="4">
        <f t="shared" si="1"/>
        <v>7301</v>
      </c>
    </row>
  </sheetData>
  <mergeCells count="8">
    <mergeCell ref="N3:N4"/>
    <mergeCell ref="A12:B12"/>
    <mergeCell ref="A3:A4"/>
    <mergeCell ref="B3:B4"/>
    <mergeCell ref="C3:F3"/>
    <mergeCell ref="G3:G4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Jumlah Guru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 Sudarmadi</dc:creator>
  <cp:lastModifiedBy>Eko Sudarmadi</cp:lastModifiedBy>
  <dcterms:created xsi:type="dcterms:W3CDTF">2024-11-28T08:00:38Z</dcterms:created>
  <dcterms:modified xsi:type="dcterms:W3CDTF">2024-11-28T08:33:23Z</dcterms:modified>
</cp:coreProperties>
</file>