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UMAIDA FERRIL YULIANA\BKPSDM TANGSEL 2023\DATA STATISTIK SEKTORAL DAERAH BKPSDM 2023\"/>
    </mc:Choice>
  </mc:AlternateContent>
  <xr:revisionPtr revIDLastSave="0" documentId="13_ncr:1_{89F6EEB3-0035-4465-9E36-9FD090AF03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KPSDM" sheetId="5" r:id="rId1"/>
  </sheets>
  <externalReferences>
    <externalReference r:id="rId2"/>
  </externalReferences>
  <calcPr calcId="181029"/>
</workbook>
</file>

<file path=xl/calcChain.xml><?xml version="1.0" encoding="utf-8"?>
<calcChain xmlns="http://schemas.openxmlformats.org/spreadsheetml/2006/main">
  <c r="AL46" i="5" l="1"/>
  <c r="AK46" i="5"/>
  <c r="AJ46" i="5"/>
  <c r="AI46" i="5"/>
  <c r="AH46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A3" i="5"/>
</calcChain>
</file>

<file path=xl/sharedStrings.xml><?xml version="1.0" encoding="utf-8"?>
<sst xmlns="http://schemas.openxmlformats.org/spreadsheetml/2006/main" count="134" uniqueCount="99">
  <si>
    <t>PEMERINTAH KOTA TANGERANG SELATAN</t>
  </si>
  <si>
    <t>NO</t>
  </si>
  <si>
    <t>NAMA UNIT KERJA</t>
  </si>
  <si>
    <t>IV/e</t>
  </si>
  <si>
    <t>IV/d</t>
  </si>
  <si>
    <t>IV/c</t>
  </si>
  <si>
    <t>IV/b</t>
  </si>
  <si>
    <t>IV/a</t>
  </si>
  <si>
    <t>III/d</t>
  </si>
  <si>
    <t>III/c</t>
  </si>
  <si>
    <t>III/b</t>
  </si>
  <si>
    <t>III/a</t>
  </si>
  <si>
    <t>II/d</t>
  </si>
  <si>
    <t>II/c</t>
  </si>
  <si>
    <t>II/b</t>
  </si>
  <si>
    <t>II/a</t>
  </si>
  <si>
    <t>I/d</t>
  </si>
  <si>
    <t>I/c</t>
  </si>
  <si>
    <t>I/b</t>
  </si>
  <si>
    <t>I/a</t>
  </si>
  <si>
    <t>JUMLAH</t>
  </si>
  <si>
    <t>L</t>
  </si>
  <si>
    <t>P</t>
  </si>
  <si>
    <t>Jumlah</t>
  </si>
  <si>
    <t>SEKRETARIAT DAERAH</t>
  </si>
  <si>
    <t>SETDA</t>
  </si>
  <si>
    <t>SEKRETARIAT DEWAN PERWAKILAN RAKYAT DAERAH</t>
  </si>
  <si>
    <t>SETWAN</t>
  </si>
  <si>
    <t>INSPEKTORAT</t>
  </si>
  <si>
    <t>DINAS PENDIDIKAN DAN KEBUDAYAAN</t>
  </si>
  <si>
    <t>DINDIK</t>
  </si>
  <si>
    <t>DINAS KESEHATAN</t>
  </si>
  <si>
    <t>DINKES</t>
  </si>
  <si>
    <t>DINAS SUMBER DAYA AIR BINA MARGA DAN BINA KONSTRUKSI</t>
  </si>
  <si>
    <t>DSDABMBK</t>
  </si>
  <si>
    <t>DINAS CIPTA KARYA DAN TATA RUANG</t>
  </si>
  <si>
    <t>DCKTR</t>
  </si>
  <si>
    <t>DINAS PERUMAHAN RAKYAT, KAWASAN PERMUKIMAN DAN PERTANAHAN</t>
  </si>
  <si>
    <t>PERKIMTA</t>
  </si>
  <si>
    <t>DINAS PEMBERDAYAAN PEREMPUAN, PERLINDUNGAN ANAK, PENGENDALIAN PENDUDUK DAN KELUARGA BERENCANA</t>
  </si>
  <si>
    <t>DP3AP2KB</t>
  </si>
  <si>
    <t>DINAS LINGKUNGAN HIDUP</t>
  </si>
  <si>
    <t>DLH</t>
  </si>
  <si>
    <t>DINAS KEPENDUDUKAN DAN PENCATATAN SIPIL</t>
  </si>
  <si>
    <t>DISDUKCAPIL</t>
  </si>
  <si>
    <t>DINAS PERHUBUNGAN</t>
  </si>
  <si>
    <t>DISHUB</t>
  </si>
  <si>
    <t>DINAS KOMUNIKASI DAN INFORMATIKA</t>
  </si>
  <si>
    <t>DISKOMINFO</t>
  </si>
  <si>
    <t>DINAS KOPERASI USAHA KECIL DAN MENENGAH</t>
  </si>
  <si>
    <t>DINKOPUKM</t>
  </si>
  <si>
    <t>DINAS PENANAMAN MODAL DAN PELAYANAN TERPADU SATU PINTU</t>
  </si>
  <si>
    <t>DPMPTSP</t>
  </si>
  <si>
    <t>DINAS KETAHANAN PANGAN, PERTANIAN DAN PERIKANAN</t>
  </si>
  <si>
    <t>DKPPP</t>
  </si>
  <si>
    <t>DINAS PERINDUSTRIAN DAN PERDAGANGAN</t>
  </si>
  <si>
    <t>DISPERINDAG</t>
  </si>
  <si>
    <t>DINAS KEPEMUDAAN DAN OLAHRAGA</t>
  </si>
  <si>
    <t>DISPORA</t>
  </si>
  <si>
    <t>DINAS SOSIAL</t>
  </si>
  <si>
    <t>DINSOS</t>
  </si>
  <si>
    <t>DINAS PEMADAM KEBAKARAN DAN PENYELAMATAN</t>
  </si>
  <si>
    <t>DAMKAR</t>
  </si>
  <si>
    <t>DINAS TENAGA KERJA</t>
  </si>
  <si>
    <t>DISNAKER</t>
  </si>
  <si>
    <t>DINAS PARIWISATA</t>
  </si>
  <si>
    <t>DISPAR</t>
  </si>
  <si>
    <t>DINAS PERPUSTAKAAN DAN KEARSIPAN DAERAH</t>
  </si>
  <si>
    <t>DPAD</t>
  </si>
  <si>
    <t>SATUAN POLISI PAMONG PRAJA</t>
  </si>
  <si>
    <t>SATPOLPP</t>
  </si>
  <si>
    <t>BADAN KEPEGAWAIAN DAN PENGEMBANGAN SUMBER DAYA MANUSIA</t>
  </si>
  <si>
    <t>BKPSDM</t>
  </si>
  <si>
    <t>BADAN KESATUAN BANGSA DAN POLITIK</t>
  </si>
  <si>
    <t>KESBANGPOL</t>
  </si>
  <si>
    <t>BADAN KEUANGAN DAN ASET DAERAH</t>
  </si>
  <si>
    <t>BKAD</t>
  </si>
  <si>
    <t>BADAN PENANGGULANGAN BENCANA DAERAH</t>
  </si>
  <si>
    <t>BPBD</t>
  </si>
  <si>
    <t>BADAN PENDAPATAN DAERAH</t>
  </si>
  <si>
    <t>BAPENDA</t>
  </si>
  <si>
    <t>BADAN PERENCANAAN PEMBANGUNAN, PENELITIAN DAN PENGEMBANGAN DAERAH</t>
  </si>
  <si>
    <t>BAPPELITBANGDA</t>
  </si>
  <si>
    <t>KECAMATAN CIPUTAT</t>
  </si>
  <si>
    <t>KEC. CIPUTAT</t>
  </si>
  <si>
    <t>KECAMATAN PAMULANG</t>
  </si>
  <si>
    <t>KEC. PAMULANG</t>
  </si>
  <si>
    <t>KECAMATAN SERPONG</t>
  </si>
  <si>
    <t>KEC. SERPONG</t>
  </si>
  <si>
    <t>KECAMATAN PONDOK AREN</t>
  </si>
  <si>
    <t>KEC. PONDOK AREN</t>
  </si>
  <si>
    <t>KECAMATAN CIPUTAT TIMUR</t>
  </si>
  <si>
    <t>KEC. CIPTIM</t>
  </si>
  <si>
    <t>KECAMATAN SERPONG UTARA</t>
  </si>
  <si>
    <t>KEC. SERUT</t>
  </si>
  <si>
    <t>KECAMATAN SETU</t>
  </si>
  <si>
    <t>KEC. SETU</t>
  </si>
  <si>
    <t>STAF AHLI</t>
  </si>
  <si>
    <t xml:space="preserve">REKAPITULASI PEGAWAI BERDASARKAN GOLONGAN RUANG Kepangkatan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</si>
</sst>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1]mmmm/yyyy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15">
    <xf numFmtId="0" fontId="0" fillId="0" borderId="0" xfId="0"/>
    <xf numFmtId="0" fontId="18" fillId="0" borderId="0" xfId="42"/>
    <xf numFmtId="0" fontId="19" fillId="0" borderId="0" xfId="42" applyFont="1" applyAlignment="1">
      <alignment horizontal="center" vertical="center"/>
    </xf>
    <xf numFmtId="0" fontId="18" fillId="0" borderId="0" xfId="42"/>
    <xf numFmtId="164" fontId="20" fillId="0" borderId="10" xfId="42" applyNumberFormat="1" applyFont="1" applyBorder="1" applyAlignment="1">
      <alignment horizontal="center" vertical="center"/>
    </xf>
    <xf numFmtId="0" fontId="21" fillId="0" borderId="10" xfId="42" applyFont="1" applyBorder="1"/>
    <xf numFmtId="0" fontId="1" fillId="26" borderId="11" xfId="35" applyBorder="1" applyAlignment="1">
      <alignment horizontal="center" vertical="center" wrapText="1"/>
    </xf>
    <xf numFmtId="0" fontId="1" fillId="26" borderId="12" xfId="35" applyBorder="1" applyAlignment="1">
      <alignment horizontal="center" vertical="center" wrapText="1"/>
    </xf>
    <xf numFmtId="0" fontId="1" fillId="26" borderId="13" xfId="35" applyBorder="1" applyAlignment="1">
      <alignment horizontal="center" vertical="center" wrapText="1"/>
    </xf>
    <xf numFmtId="0" fontId="1" fillId="26" borderId="14" xfId="35" applyBorder="1" applyAlignment="1">
      <alignment horizontal="center" vertical="center" wrapText="1"/>
    </xf>
    <xf numFmtId="0" fontId="1" fillId="26" borderId="15" xfId="35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DATA%20PEGAWAI%2031%20Desember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S"/>
      <sheetName val="PPPK"/>
      <sheetName val="2.GENDER"/>
      <sheetName val="3.PEND"/>
      <sheetName val="4.GOLRU"/>
      <sheetName val="4a.GOLRUJFT"/>
      <sheetName val="4b.GOLRUJFU"/>
      <sheetName val="5.JAB"/>
      <sheetName val="6.GOLJAB"/>
      <sheetName val="7.PENDJAB"/>
      <sheetName val="NIP STRUKTURAL"/>
      <sheetName val="Sheet1"/>
      <sheetName val="REKON PENSIUN"/>
      <sheetName val="CHECK"/>
    </sheetNames>
    <sheetDataSet>
      <sheetData sheetId="0"/>
      <sheetData sheetId="1"/>
      <sheetData sheetId="2">
        <row r="3">
          <cell r="A3">
            <v>44896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DE59-30DB-49B3-89D0-6C3FE74003AF}">
  <dimension ref="A1:AL46"/>
  <sheetViews>
    <sheetView tabSelected="1" workbookViewId="0">
      <selection activeCell="M10" sqref="M10"/>
    </sheetView>
  </sheetViews>
  <sheetFormatPr defaultRowHeight="15" x14ac:dyDescent="0.25"/>
  <cols>
    <col min="2" max="2" width="45.85546875" customWidth="1"/>
    <col min="3" max="3" width="16.140625" customWidth="1"/>
  </cols>
  <sheetData>
    <row r="1" spans="1:38" s="1" customFormat="1" ht="14.25" customHeight="1" x14ac:dyDescent="0.25">
      <c r="A1" s="2" t="s">
        <v>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1" customFormat="1" ht="14.25" customHeight="1" x14ac:dyDescent="0.2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s="1" customFormat="1" ht="14.25" customHeight="1" x14ac:dyDescent="0.25">
      <c r="A3" s="4">
        <f>'[1]2.GENDER'!A3:F3</f>
        <v>44896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6" spans="1:38" ht="37.5" customHeight="1" x14ac:dyDescent="0.25">
      <c r="A6" s="6" t="s">
        <v>1</v>
      </c>
      <c r="B6" s="6" t="s">
        <v>2</v>
      </c>
      <c r="C6" s="6" t="s">
        <v>2</v>
      </c>
      <c r="D6" s="7" t="s">
        <v>3</v>
      </c>
      <c r="E6" s="8"/>
      <c r="F6" s="7" t="s">
        <v>4</v>
      </c>
      <c r="G6" s="8"/>
      <c r="H6" s="7" t="s">
        <v>5</v>
      </c>
      <c r="I6" s="8"/>
      <c r="J6" s="7" t="s">
        <v>6</v>
      </c>
      <c r="K6" s="8"/>
      <c r="L6" s="7" t="s">
        <v>7</v>
      </c>
      <c r="M6" s="8"/>
      <c r="N6" s="7" t="s">
        <v>8</v>
      </c>
      <c r="O6" s="8"/>
      <c r="P6" s="7" t="s">
        <v>9</v>
      </c>
      <c r="Q6" s="8"/>
      <c r="R6" s="7" t="s">
        <v>10</v>
      </c>
      <c r="S6" s="8"/>
      <c r="T6" s="7" t="s">
        <v>11</v>
      </c>
      <c r="U6" s="8"/>
      <c r="V6" s="7" t="s">
        <v>12</v>
      </c>
      <c r="W6" s="8"/>
      <c r="X6" s="7" t="s">
        <v>13</v>
      </c>
      <c r="Y6" s="8"/>
      <c r="Z6" s="7" t="s">
        <v>14</v>
      </c>
      <c r="AA6" s="8"/>
      <c r="AB6" s="7" t="s">
        <v>15</v>
      </c>
      <c r="AC6" s="8"/>
      <c r="AD6" s="7" t="s">
        <v>16</v>
      </c>
      <c r="AE6" s="8"/>
      <c r="AF6" s="7" t="s">
        <v>17</v>
      </c>
      <c r="AG6" s="8"/>
      <c r="AH6" s="7" t="s">
        <v>18</v>
      </c>
      <c r="AI6" s="8"/>
      <c r="AJ6" s="7" t="s">
        <v>19</v>
      </c>
      <c r="AK6" s="8"/>
      <c r="AL6" s="6" t="s">
        <v>20</v>
      </c>
    </row>
    <row r="7" spans="1:38" x14ac:dyDescent="0.25">
      <c r="A7" s="9"/>
      <c r="B7" s="9"/>
      <c r="C7" s="9"/>
      <c r="D7" s="10" t="s">
        <v>21</v>
      </c>
      <c r="E7" s="10" t="s">
        <v>22</v>
      </c>
      <c r="F7" s="10" t="s">
        <v>21</v>
      </c>
      <c r="G7" s="10" t="s">
        <v>22</v>
      </c>
      <c r="H7" s="10" t="s">
        <v>21</v>
      </c>
      <c r="I7" s="10" t="s">
        <v>22</v>
      </c>
      <c r="J7" s="10" t="s">
        <v>21</v>
      </c>
      <c r="K7" s="10" t="s">
        <v>22</v>
      </c>
      <c r="L7" s="10" t="s">
        <v>21</v>
      </c>
      <c r="M7" s="10" t="s">
        <v>22</v>
      </c>
      <c r="N7" s="10" t="s">
        <v>21</v>
      </c>
      <c r="O7" s="10" t="s">
        <v>22</v>
      </c>
      <c r="P7" s="10" t="s">
        <v>21</v>
      </c>
      <c r="Q7" s="10" t="s">
        <v>22</v>
      </c>
      <c r="R7" s="10" t="s">
        <v>21</v>
      </c>
      <c r="S7" s="10" t="s">
        <v>22</v>
      </c>
      <c r="T7" s="10" t="s">
        <v>21</v>
      </c>
      <c r="U7" s="10" t="s">
        <v>22</v>
      </c>
      <c r="V7" s="10" t="s">
        <v>21</v>
      </c>
      <c r="W7" s="10" t="s">
        <v>22</v>
      </c>
      <c r="X7" s="10" t="s">
        <v>21</v>
      </c>
      <c r="Y7" s="10" t="s">
        <v>22</v>
      </c>
      <c r="Z7" s="10" t="s">
        <v>21</v>
      </c>
      <c r="AA7" s="10" t="s">
        <v>22</v>
      </c>
      <c r="AB7" s="10" t="s">
        <v>21</v>
      </c>
      <c r="AC7" s="10" t="s">
        <v>22</v>
      </c>
      <c r="AD7" s="10" t="s">
        <v>21</v>
      </c>
      <c r="AE7" s="10" t="s">
        <v>22</v>
      </c>
      <c r="AF7" s="10" t="s">
        <v>21</v>
      </c>
      <c r="AG7" s="10" t="s">
        <v>22</v>
      </c>
      <c r="AH7" s="10" t="s">
        <v>21</v>
      </c>
      <c r="AI7" s="10" t="s">
        <v>22</v>
      </c>
      <c r="AJ7" s="10" t="s">
        <v>21</v>
      </c>
      <c r="AK7" s="10" t="s">
        <v>22</v>
      </c>
      <c r="AL7" s="9"/>
    </row>
    <row r="8" spans="1:38" ht="54" customHeight="1" x14ac:dyDescent="0.25">
      <c r="A8" s="11">
        <v>1</v>
      </c>
      <c r="B8" s="11" t="s">
        <v>24</v>
      </c>
      <c r="C8" s="11" t="s">
        <v>25</v>
      </c>
      <c r="D8" s="11">
        <v>0</v>
      </c>
      <c r="E8" s="11">
        <v>0</v>
      </c>
      <c r="F8" s="11">
        <v>0</v>
      </c>
      <c r="G8" s="11">
        <v>0</v>
      </c>
      <c r="H8" s="11">
        <v>3</v>
      </c>
      <c r="I8" s="11">
        <v>0</v>
      </c>
      <c r="J8" s="11">
        <v>5</v>
      </c>
      <c r="K8" s="11">
        <v>3</v>
      </c>
      <c r="L8" s="11">
        <v>10</v>
      </c>
      <c r="M8" s="11">
        <v>4</v>
      </c>
      <c r="N8" s="11">
        <v>17</v>
      </c>
      <c r="O8" s="11">
        <v>10</v>
      </c>
      <c r="P8" s="11">
        <v>13</v>
      </c>
      <c r="Q8" s="11">
        <v>10</v>
      </c>
      <c r="R8" s="11">
        <v>5</v>
      </c>
      <c r="S8" s="11">
        <v>9</v>
      </c>
      <c r="T8" s="11">
        <v>9</v>
      </c>
      <c r="U8" s="11">
        <v>13</v>
      </c>
      <c r="V8" s="11">
        <v>0</v>
      </c>
      <c r="W8" s="11">
        <v>0</v>
      </c>
      <c r="X8" s="11">
        <v>0</v>
      </c>
      <c r="Y8" s="11">
        <v>1</v>
      </c>
      <c r="Z8" s="11">
        <v>2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 s="11">
        <v>0</v>
      </c>
      <c r="AL8" s="11">
        <v>114</v>
      </c>
    </row>
    <row r="9" spans="1:38" ht="54" customHeight="1" x14ac:dyDescent="0.25">
      <c r="A9" s="11">
        <v>2</v>
      </c>
      <c r="B9" s="11" t="s">
        <v>26</v>
      </c>
      <c r="C9" s="11" t="s">
        <v>27</v>
      </c>
      <c r="D9" s="11">
        <v>0</v>
      </c>
      <c r="E9" s="11">
        <v>0</v>
      </c>
      <c r="F9" s="11">
        <v>0</v>
      </c>
      <c r="G9" s="11">
        <v>0</v>
      </c>
      <c r="H9" s="11">
        <v>1</v>
      </c>
      <c r="I9" s="11">
        <v>0</v>
      </c>
      <c r="J9" s="11">
        <v>3</v>
      </c>
      <c r="K9" s="11">
        <v>1</v>
      </c>
      <c r="L9" s="11">
        <v>3</v>
      </c>
      <c r="M9" s="11">
        <v>1</v>
      </c>
      <c r="N9" s="11">
        <v>2</v>
      </c>
      <c r="O9" s="11">
        <v>4</v>
      </c>
      <c r="P9" s="11">
        <v>3</v>
      </c>
      <c r="Q9" s="11">
        <v>3</v>
      </c>
      <c r="R9" s="11">
        <v>4</v>
      </c>
      <c r="S9" s="11">
        <v>3</v>
      </c>
      <c r="T9" s="11">
        <v>3</v>
      </c>
      <c r="U9" s="11">
        <v>1</v>
      </c>
      <c r="V9" s="11">
        <v>2</v>
      </c>
      <c r="W9" s="11">
        <v>2</v>
      </c>
      <c r="X9" s="11">
        <v>1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  <c r="AK9" s="11">
        <v>0</v>
      </c>
      <c r="AL9" s="11">
        <v>37</v>
      </c>
    </row>
    <row r="10" spans="1:38" ht="54" customHeight="1" x14ac:dyDescent="0.25">
      <c r="A10" s="11">
        <v>3</v>
      </c>
      <c r="B10" s="11" t="s">
        <v>28</v>
      </c>
      <c r="C10" s="11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1</v>
      </c>
      <c r="I10" s="11">
        <v>0</v>
      </c>
      <c r="J10" s="11">
        <v>3</v>
      </c>
      <c r="K10" s="11">
        <v>2</v>
      </c>
      <c r="L10" s="11">
        <v>5</v>
      </c>
      <c r="M10" s="11">
        <v>4</v>
      </c>
      <c r="N10" s="11">
        <v>9</v>
      </c>
      <c r="O10" s="11">
        <v>3</v>
      </c>
      <c r="P10" s="11">
        <v>4</v>
      </c>
      <c r="Q10" s="11">
        <v>6</v>
      </c>
      <c r="R10" s="11">
        <v>12</v>
      </c>
      <c r="S10" s="11">
        <v>6</v>
      </c>
      <c r="T10" s="11">
        <v>2</v>
      </c>
      <c r="U10" s="11">
        <v>0</v>
      </c>
      <c r="V10" s="11">
        <v>0</v>
      </c>
      <c r="W10" s="11">
        <v>0</v>
      </c>
      <c r="X10" s="11">
        <v>2</v>
      </c>
      <c r="Y10" s="11">
        <v>0</v>
      </c>
      <c r="Z10" s="11">
        <v>1</v>
      </c>
      <c r="AA10" s="11">
        <v>0</v>
      </c>
      <c r="AB10" s="11">
        <v>0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0</v>
      </c>
      <c r="AJ10" s="11">
        <v>0</v>
      </c>
      <c r="AK10" s="11">
        <v>0</v>
      </c>
      <c r="AL10" s="11">
        <v>60</v>
      </c>
    </row>
    <row r="11" spans="1:38" ht="54" customHeight="1" x14ac:dyDescent="0.25">
      <c r="A11" s="11">
        <v>4</v>
      </c>
      <c r="B11" s="11" t="s">
        <v>29</v>
      </c>
      <c r="C11" s="11" t="s">
        <v>30</v>
      </c>
      <c r="D11" s="11">
        <v>0</v>
      </c>
      <c r="E11" s="11">
        <v>0</v>
      </c>
      <c r="F11" s="11">
        <v>1</v>
      </c>
      <c r="G11" s="11">
        <v>0</v>
      </c>
      <c r="H11" s="11">
        <v>6</v>
      </c>
      <c r="I11" s="11">
        <v>4</v>
      </c>
      <c r="J11" s="11">
        <v>105</v>
      </c>
      <c r="K11" s="11">
        <v>263</v>
      </c>
      <c r="L11" s="11">
        <v>125</v>
      </c>
      <c r="M11" s="11">
        <v>223</v>
      </c>
      <c r="N11" s="11">
        <v>100</v>
      </c>
      <c r="O11" s="11">
        <v>219</v>
      </c>
      <c r="P11" s="11">
        <v>84</v>
      </c>
      <c r="Q11" s="11">
        <v>212</v>
      </c>
      <c r="R11" s="11">
        <v>130</v>
      </c>
      <c r="S11" s="11">
        <v>394</v>
      </c>
      <c r="T11" s="11">
        <v>97</v>
      </c>
      <c r="U11" s="11">
        <v>183</v>
      </c>
      <c r="V11" s="11">
        <v>9</v>
      </c>
      <c r="W11" s="11">
        <v>7</v>
      </c>
      <c r="X11" s="11">
        <v>20</v>
      </c>
      <c r="Y11" s="11">
        <v>27</v>
      </c>
      <c r="Z11" s="11">
        <v>17</v>
      </c>
      <c r="AA11" s="11">
        <v>25</v>
      </c>
      <c r="AB11" s="11">
        <v>30</v>
      </c>
      <c r="AC11" s="11">
        <v>17</v>
      </c>
      <c r="AD11" s="11">
        <v>3</v>
      </c>
      <c r="AE11" s="11">
        <v>0</v>
      </c>
      <c r="AF11" s="11">
        <v>0</v>
      </c>
      <c r="AG11" s="11">
        <v>0</v>
      </c>
      <c r="AH11" s="11">
        <v>0</v>
      </c>
      <c r="AI11" s="11">
        <v>0</v>
      </c>
      <c r="AJ11" s="11">
        <v>0</v>
      </c>
      <c r="AK11" s="11">
        <v>0</v>
      </c>
      <c r="AL11" s="11">
        <v>2301</v>
      </c>
    </row>
    <row r="12" spans="1:38" ht="54" customHeight="1" x14ac:dyDescent="0.25">
      <c r="A12" s="11">
        <v>5</v>
      </c>
      <c r="B12" s="11" t="s">
        <v>31</v>
      </c>
      <c r="C12" s="11" t="s">
        <v>32</v>
      </c>
      <c r="D12" s="11">
        <v>0</v>
      </c>
      <c r="E12" s="11">
        <v>0</v>
      </c>
      <c r="F12" s="11">
        <v>0</v>
      </c>
      <c r="G12" s="11">
        <v>0</v>
      </c>
      <c r="H12" s="11">
        <v>3</v>
      </c>
      <c r="I12" s="11">
        <v>1</v>
      </c>
      <c r="J12" s="11">
        <v>1</v>
      </c>
      <c r="K12" s="11">
        <v>13</v>
      </c>
      <c r="L12" s="11">
        <v>21</v>
      </c>
      <c r="M12" s="11">
        <v>82</v>
      </c>
      <c r="N12" s="11">
        <v>26</v>
      </c>
      <c r="O12" s="11">
        <v>99</v>
      </c>
      <c r="P12" s="11">
        <v>10</v>
      </c>
      <c r="Q12" s="11">
        <v>54</v>
      </c>
      <c r="R12" s="11">
        <v>38</v>
      </c>
      <c r="S12" s="11">
        <v>141</v>
      </c>
      <c r="T12" s="11">
        <v>16</v>
      </c>
      <c r="U12" s="11">
        <v>61</v>
      </c>
      <c r="V12" s="11">
        <v>9</v>
      </c>
      <c r="W12" s="11">
        <v>51</v>
      </c>
      <c r="X12" s="11">
        <v>15</v>
      </c>
      <c r="Y12" s="11">
        <v>105</v>
      </c>
      <c r="Z12" s="11">
        <v>3</v>
      </c>
      <c r="AA12" s="11">
        <v>2</v>
      </c>
      <c r="AB12" s="11">
        <v>1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  <c r="AK12" s="11">
        <v>0</v>
      </c>
      <c r="AL12" s="11">
        <v>752</v>
      </c>
    </row>
    <row r="13" spans="1:38" ht="54" customHeight="1" x14ac:dyDescent="0.25">
      <c r="A13" s="11">
        <v>6</v>
      </c>
      <c r="B13" s="11" t="s">
        <v>33</v>
      </c>
      <c r="C13" s="11" t="s">
        <v>34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2</v>
      </c>
      <c r="K13" s="11">
        <v>0</v>
      </c>
      <c r="L13" s="11">
        <v>6</v>
      </c>
      <c r="M13" s="11">
        <v>1</v>
      </c>
      <c r="N13" s="11">
        <v>8</v>
      </c>
      <c r="O13" s="11">
        <v>3</v>
      </c>
      <c r="P13" s="11">
        <v>4</v>
      </c>
      <c r="Q13" s="11">
        <v>4</v>
      </c>
      <c r="R13" s="11">
        <v>9</v>
      </c>
      <c r="S13" s="11">
        <v>1</v>
      </c>
      <c r="T13" s="11">
        <v>13</v>
      </c>
      <c r="U13" s="11">
        <v>8</v>
      </c>
      <c r="V13" s="11">
        <v>0</v>
      </c>
      <c r="W13" s="11">
        <v>0</v>
      </c>
      <c r="X13" s="11">
        <v>1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60</v>
      </c>
    </row>
    <row r="14" spans="1:38" ht="54" customHeight="1" x14ac:dyDescent="0.25">
      <c r="A14" s="11">
        <v>7</v>
      </c>
      <c r="B14" s="11" t="s">
        <v>35</v>
      </c>
      <c r="C14" s="11" t="s">
        <v>36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1</v>
      </c>
      <c r="K14" s="11">
        <v>0</v>
      </c>
      <c r="L14" s="11">
        <v>5</v>
      </c>
      <c r="M14" s="11">
        <v>2</v>
      </c>
      <c r="N14" s="11">
        <v>6</v>
      </c>
      <c r="O14" s="11">
        <v>2</v>
      </c>
      <c r="P14" s="11">
        <v>4</v>
      </c>
      <c r="Q14" s="11">
        <v>3</v>
      </c>
      <c r="R14" s="11">
        <v>5</v>
      </c>
      <c r="S14" s="11">
        <v>2</v>
      </c>
      <c r="T14" s="11">
        <v>6</v>
      </c>
      <c r="U14" s="11">
        <v>11</v>
      </c>
      <c r="V14" s="11">
        <v>2</v>
      </c>
      <c r="W14" s="11">
        <v>0</v>
      </c>
      <c r="X14" s="11">
        <v>1</v>
      </c>
      <c r="Y14" s="11">
        <v>1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51</v>
      </c>
    </row>
    <row r="15" spans="1:38" ht="54" customHeight="1" x14ac:dyDescent="0.25">
      <c r="A15" s="11">
        <v>8</v>
      </c>
      <c r="B15" s="11" t="s">
        <v>37</v>
      </c>
      <c r="C15" s="11" t="s">
        <v>38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1</v>
      </c>
      <c r="K15" s="11">
        <v>0</v>
      </c>
      <c r="L15" s="11">
        <v>7</v>
      </c>
      <c r="M15" s="11">
        <v>2</v>
      </c>
      <c r="N15" s="11">
        <v>2</v>
      </c>
      <c r="O15" s="11">
        <v>3</v>
      </c>
      <c r="P15" s="11">
        <v>2</v>
      </c>
      <c r="Q15" s="11">
        <v>3</v>
      </c>
      <c r="R15" s="11">
        <v>3</v>
      </c>
      <c r="S15" s="11">
        <v>0</v>
      </c>
      <c r="T15" s="11">
        <v>7</v>
      </c>
      <c r="U15" s="11">
        <v>5</v>
      </c>
      <c r="V15" s="11">
        <v>2</v>
      </c>
      <c r="W15" s="11">
        <v>0</v>
      </c>
      <c r="X15" s="11">
        <v>0</v>
      </c>
      <c r="Y15" s="11">
        <v>1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38</v>
      </c>
    </row>
    <row r="16" spans="1:38" ht="54" customHeight="1" x14ac:dyDescent="0.25">
      <c r="A16" s="11">
        <v>9</v>
      </c>
      <c r="B16" s="11" t="s">
        <v>39</v>
      </c>
      <c r="C16" s="11" t="s">
        <v>40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1</v>
      </c>
      <c r="J16" s="11">
        <v>0</v>
      </c>
      <c r="K16" s="11">
        <v>0</v>
      </c>
      <c r="L16" s="11">
        <v>3</v>
      </c>
      <c r="M16" s="11">
        <v>7</v>
      </c>
      <c r="N16" s="11">
        <v>3</v>
      </c>
      <c r="O16" s="11">
        <v>7</v>
      </c>
      <c r="P16" s="11">
        <v>1</v>
      </c>
      <c r="Q16" s="11">
        <v>1</v>
      </c>
      <c r="R16" s="11">
        <v>1</v>
      </c>
      <c r="S16" s="11">
        <v>1</v>
      </c>
      <c r="T16" s="11">
        <v>0</v>
      </c>
      <c r="U16" s="11">
        <v>6</v>
      </c>
      <c r="V16" s="11">
        <v>0</v>
      </c>
      <c r="W16" s="11">
        <v>0</v>
      </c>
      <c r="X16" s="11">
        <v>0</v>
      </c>
      <c r="Y16" s="11">
        <v>1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32</v>
      </c>
    </row>
    <row r="17" spans="1:38" ht="54" customHeight="1" x14ac:dyDescent="0.25">
      <c r="A17" s="11">
        <v>10</v>
      </c>
      <c r="B17" s="11" t="s">
        <v>41</v>
      </c>
      <c r="C17" s="11" t="s">
        <v>42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1</v>
      </c>
      <c r="K17" s="11">
        <v>0</v>
      </c>
      <c r="L17" s="11">
        <v>6</v>
      </c>
      <c r="M17" s="11">
        <v>4</v>
      </c>
      <c r="N17" s="11">
        <v>8</v>
      </c>
      <c r="O17" s="11">
        <v>3</v>
      </c>
      <c r="P17" s="11">
        <v>2</v>
      </c>
      <c r="Q17" s="11">
        <v>4</v>
      </c>
      <c r="R17" s="11">
        <v>4</v>
      </c>
      <c r="S17" s="11">
        <v>4</v>
      </c>
      <c r="T17" s="11">
        <v>7</v>
      </c>
      <c r="U17" s="11">
        <v>9</v>
      </c>
      <c r="V17" s="11">
        <v>0</v>
      </c>
      <c r="W17" s="11">
        <v>0</v>
      </c>
      <c r="X17" s="11">
        <v>1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53</v>
      </c>
    </row>
    <row r="18" spans="1:38" ht="54" customHeight="1" x14ac:dyDescent="0.25">
      <c r="A18" s="11">
        <v>11</v>
      </c>
      <c r="B18" s="11" t="s">
        <v>43</v>
      </c>
      <c r="C18" s="11" t="s">
        <v>44</v>
      </c>
      <c r="D18" s="11">
        <v>0</v>
      </c>
      <c r="E18" s="11">
        <v>0</v>
      </c>
      <c r="F18" s="11">
        <v>0</v>
      </c>
      <c r="G18" s="11">
        <v>0</v>
      </c>
      <c r="H18" s="11">
        <v>1</v>
      </c>
      <c r="I18" s="11">
        <v>0</v>
      </c>
      <c r="J18" s="11">
        <v>0</v>
      </c>
      <c r="K18" s="11">
        <v>1</v>
      </c>
      <c r="L18" s="11">
        <v>1</v>
      </c>
      <c r="M18" s="11">
        <v>5</v>
      </c>
      <c r="N18" s="11">
        <v>4</v>
      </c>
      <c r="O18" s="11">
        <v>8</v>
      </c>
      <c r="P18" s="11">
        <v>2</v>
      </c>
      <c r="Q18" s="11">
        <v>0</v>
      </c>
      <c r="R18" s="11">
        <v>2</v>
      </c>
      <c r="S18" s="11">
        <v>3</v>
      </c>
      <c r="T18" s="11">
        <v>2</v>
      </c>
      <c r="U18" s="11">
        <v>4</v>
      </c>
      <c r="V18" s="11">
        <v>0</v>
      </c>
      <c r="W18" s="11">
        <v>0</v>
      </c>
      <c r="X18" s="11">
        <v>1</v>
      </c>
      <c r="Y18" s="11">
        <v>4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38</v>
      </c>
    </row>
    <row r="19" spans="1:38" ht="54" customHeight="1" x14ac:dyDescent="0.25">
      <c r="A19" s="11">
        <v>12</v>
      </c>
      <c r="B19" s="11" t="s">
        <v>45</v>
      </c>
      <c r="C19" s="11" t="s">
        <v>46</v>
      </c>
      <c r="D19" s="11">
        <v>0</v>
      </c>
      <c r="E19" s="11">
        <v>0</v>
      </c>
      <c r="F19" s="11">
        <v>0</v>
      </c>
      <c r="G19" s="11">
        <v>0</v>
      </c>
      <c r="H19" s="11">
        <v>1</v>
      </c>
      <c r="I19" s="11">
        <v>0</v>
      </c>
      <c r="J19" s="11">
        <v>0</v>
      </c>
      <c r="K19" s="11">
        <v>0</v>
      </c>
      <c r="L19" s="11">
        <v>5</v>
      </c>
      <c r="M19" s="11">
        <v>2</v>
      </c>
      <c r="N19" s="11">
        <v>8</v>
      </c>
      <c r="O19" s="11">
        <v>2</v>
      </c>
      <c r="P19" s="11">
        <v>6</v>
      </c>
      <c r="Q19" s="11">
        <v>2</v>
      </c>
      <c r="R19" s="11">
        <v>7</v>
      </c>
      <c r="S19" s="11">
        <v>1</v>
      </c>
      <c r="T19" s="11">
        <v>2</v>
      </c>
      <c r="U19" s="11">
        <v>1</v>
      </c>
      <c r="V19" s="11">
        <v>7</v>
      </c>
      <c r="W19" s="11">
        <v>0</v>
      </c>
      <c r="X19" s="11">
        <v>3</v>
      </c>
      <c r="Y19" s="11">
        <v>1</v>
      </c>
      <c r="Z19" s="11">
        <v>1</v>
      </c>
      <c r="AA19" s="11">
        <v>1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50</v>
      </c>
    </row>
    <row r="20" spans="1:38" ht="54" customHeight="1" x14ac:dyDescent="0.25">
      <c r="A20" s="11">
        <v>13</v>
      </c>
      <c r="B20" s="11" t="s">
        <v>47</v>
      </c>
      <c r="C20" s="11" t="s">
        <v>48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1</v>
      </c>
      <c r="L20" s="11">
        <v>4</v>
      </c>
      <c r="M20" s="11">
        <v>1</v>
      </c>
      <c r="N20" s="11">
        <v>6</v>
      </c>
      <c r="O20" s="11">
        <v>4</v>
      </c>
      <c r="P20" s="11">
        <v>1</v>
      </c>
      <c r="Q20" s="11">
        <v>2</v>
      </c>
      <c r="R20" s="11">
        <v>2</v>
      </c>
      <c r="S20" s="11">
        <v>3</v>
      </c>
      <c r="T20" s="11">
        <v>8</v>
      </c>
      <c r="U20" s="11">
        <v>3</v>
      </c>
      <c r="V20" s="11">
        <v>0</v>
      </c>
      <c r="W20" s="11">
        <v>0</v>
      </c>
      <c r="X20" s="11">
        <v>1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36</v>
      </c>
    </row>
    <row r="21" spans="1:38" ht="54" customHeight="1" x14ac:dyDescent="0.25">
      <c r="A21" s="11">
        <v>14</v>
      </c>
      <c r="B21" s="11" t="s">
        <v>49</v>
      </c>
      <c r="C21" s="11" t="s">
        <v>50</v>
      </c>
      <c r="D21" s="11">
        <v>0</v>
      </c>
      <c r="E21" s="11">
        <v>0</v>
      </c>
      <c r="F21" s="11">
        <v>0</v>
      </c>
      <c r="G21" s="11">
        <v>0</v>
      </c>
      <c r="H21" s="11">
        <v>1</v>
      </c>
      <c r="I21" s="11">
        <v>0</v>
      </c>
      <c r="J21" s="11">
        <v>0</v>
      </c>
      <c r="K21" s="11">
        <v>1</v>
      </c>
      <c r="L21" s="11">
        <v>4</v>
      </c>
      <c r="M21" s="11">
        <v>4</v>
      </c>
      <c r="N21" s="11">
        <v>1</v>
      </c>
      <c r="O21" s="11">
        <v>5</v>
      </c>
      <c r="P21" s="11">
        <v>2</v>
      </c>
      <c r="Q21" s="11">
        <v>4</v>
      </c>
      <c r="R21" s="11">
        <v>0</v>
      </c>
      <c r="S21" s="11">
        <v>1</v>
      </c>
      <c r="T21" s="11">
        <v>1</v>
      </c>
      <c r="U21" s="11">
        <v>5</v>
      </c>
      <c r="V21" s="11">
        <v>2</v>
      </c>
      <c r="W21" s="11">
        <v>2</v>
      </c>
      <c r="X21" s="11">
        <v>0</v>
      </c>
      <c r="Y21" s="11">
        <v>1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34</v>
      </c>
    </row>
    <row r="22" spans="1:38" ht="54" customHeight="1" x14ac:dyDescent="0.25">
      <c r="A22" s="11">
        <v>15</v>
      </c>
      <c r="B22" s="11" t="s">
        <v>51</v>
      </c>
      <c r="C22" s="11" t="s">
        <v>52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8</v>
      </c>
      <c r="M22" s="11">
        <v>3</v>
      </c>
      <c r="N22" s="11">
        <v>11</v>
      </c>
      <c r="O22" s="11">
        <v>3</v>
      </c>
      <c r="P22" s="11">
        <v>13</v>
      </c>
      <c r="Q22" s="11">
        <v>5</v>
      </c>
      <c r="R22" s="11">
        <v>4</v>
      </c>
      <c r="S22" s="11">
        <v>3</v>
      </c>
      <c r="T22" s="11">
        <v>0</v>
      </c>
      <c r="U22" s="11">
        <v>3</v>
      </c>
      <c r="V22" s="11">
        <v>5</v>
      </c>
      <c r="W22" s="11">
        <v>0</v>
      </c>
      <c r="X22" s="11">
        <v>0</v>
      </c>
      <c r="Y22" s="11">
        <v>1</v>
      </c>
      <c r="Z22" s="11">
        <v>1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60</v>
      </c>
    </row>
    <row r="23" spans="1:38" ht="54" customHeight="1" x14ac:dyDescent="0.25">
      <c r="A23" s="11">
        <v>16</v>
      </c>
      <c r="B23" s="11" t="s">
        <v>53</v>
      </c>
      <c r="C23" s="11" t="s">
        <v>54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1</v>
      </c>
      <c r="K23" s="11">
        <v>2</v>
      </c>
      <c r="L23" s="11">
        <v>5</v>
      </c>
      <c r="M23" s="11">
        <v>4</v>
      </c>
      <c r="N23" s="11">
        <v>5</v>
      </c>
      <c r="O23" s="11">
        <v>10</v>
      </c>
      <c r="P23" s="11">
        <v>1</v>
      </c>
      <c r="Q23" s="11">
        <v>2</v>
      </c>
      <c r="R23" s="11">
        <v>1</v>
      </c>
      <c r="S23" s="11">
        <v>3</v>
      </c>
      <c r="T23" s="11">
        <v>2</v>
      </c>
      <c r="U23" s="11">
        <v>6</v>
      </c>
      <c r="V23" s="11">
        <v>1</v>
      </c>
      <c r="W23" s="11">
        <v>0</v>
      </c>
      <c r="X23" s="11">
        <v>1</v>
      </c>
      <c r="Y23" s="11">
        <v>1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45</v>
      </c>
    </row>
    <row r="24" spans="1:38" ht="54" customHeight="1" x14ac:dyDescent="0.25">
      <c r="A24" s="11">
        <v>17</v>
      </c>
      <c r="B24" s="11" t="s">
        <v>55</v>
      </c>
      <c r="C24" s="11" t="s">
        <v>56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1</v>
      </c>
      <c r="K24" s="11">
        <v>0</v>
      </c>
      <c r="L24" s="11">
        <v>4</v>
      </c>
      <c r="M24" s="11">
        <v>1</v>
      </c>
      <c r="N24" s="11">
        <v>6</v>
      </c>
      <c r="O24" s="11">
        <v>5</v>
      </c>
      <c r="P24" s="11">
        <v>5</v>
      </c>
      <c r="Q24" s="11">
        <v>4</v>
      </c>
      <c r="R24" s="11">
        <v>2</v>
      </c>
      <c r="S24" s="11">
        <v>2</v>
      </c>
      <c r="T24" s="11">
        <v>6</v>
      </c>
      <c r="U24" s="11">
        <v>1</v>
      </c>
      <c r="V24" s="11">
        <v>0</v>
      </c>
      <c r="W24" s="11">
        <v>0</v>
      </c>
      <c r="X24" s="11">
        <v>1</v>
      </c>
      <c r="Y24" s="11">
        <v>2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40</v>
      </c>
    </row>
    <row r="25" spans="1:38" ht="54" customHeight="1" x14ac:dyDescent="0.25">
      <c r="A25" s="11">
        <v>18</v>
      </c>
      <c r="B25" s="11" t="s">
        <v>57</v>
      </c>
      <c r="C25" s="11" t="s">
        <v>58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1</v>
      </c>
      <c r="K25" s="11">
        <v>1</v>
      </c>
      <c r="L25" s="11">
        <v>5</v>
      </c>
      <c r="M25" s="11">
        <v>1</v>
      </c>
      <c r="N25" s="11">
        <v>6</v>
      </c>
      <c r="O25" s="11">
        <v>3</v>
      </c>
      <c r="P25" s="11">
        <v>1</v>
      </c>
      <c r="Q25" s="11">
        <v>3</v>
      </c>
      <c r="R25" s="11">
        <v>4</v>
      </c>
      <c r="S25" s="11">
        <v>1</v>
      </c>
      <c r="T25" s="11">
        <v>4</v>
      </c>
      <c r="U25" s="11">
        <v>1</v>
      </c>
      <c r="V25" s="11">
        <v>0</v>
      </c>
      <c r="W25" s="11">
        <v>0</v>
      </c>
      <c r="X25" s="11">
        <v>0</v>
      </c>
      <c r="Y25" s="11">
        <v>1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32</v>
      </c>
    </row>
    <row r="26" spans="1:38" ht="54" customHeight="1" x14ac:dyDescent="0.25">
      <c r="A26" s="11">
        <v>19</v>
      </c>
      <c r="B26" s="11" t="s">
        <v>59</v>
      </c>
      <c r="C26" s="11" t="s">
        <v>60</v>
      </c>
      <c r="D26" s="11">
        <v>0</v>
      </c>
      <c r="E26" s="11">
        <v>0</v>
      </c>
      <c r="F26" s="11">
        <v>0</v>
      </c>
      <c r="G26" s="11">
        <v>0</v>
      </c>
      <c r="H26" s="11">
        <v>1</v>
      </c>
      <c r="I26" s="11">
        <v>0</v>
      </c>
      <c r="J26" s="11">
        <v>1</v>
      </c>
      <c r="K26" s="11">
        <v>0</v>
      </c>
      <c r="L26" s="11">
        <v>5</v>
      </c>
      <c r="M26" s="11">
        <v>3</v>
      </c>
      <c r="N26" s="11">
        <v>3</v>
      </c>
      <c r="O26" s="11">
        <v>1</v>
      </c>
      <c r="P26" s="11">
        <v>1</v>
      </c>
      <c r="Q26" s="11">
        <v>1</v>
      </c>
      <c r="R26" s="11">
        <v>1</v>
      </c>
      <c r="S26" s="11">
        <v>1</v>
      </c>
      <c r="T26" s="11">
        <v>2</v>
      </c>
      <c r="U26" s="11">
        <v>5</v>
      </c>
      <c r="V26" s="11">
        <v>1</v>
      </c>
      <c r="W26" s="11">
        <v>0</v>
      </c>
      <c r="X26" s="11">
        <v>1</v>
      </c>
      <c r="Y26" s="11">
        <v>2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29</v>
      </c>
    </row>
    <row r="27" spans="1:38" ht="54" customHeight="1" x14ac:dyDescent="0.25">
      <c r="A27" s="11">
        <v>20</v>
      </c>
      <c r="B27" s="11" t="s">
        <v>61</v>
      </c>
      <c r="C27" s="11" t="s">
        <v>62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6</v>
      </c>
      <c r="K27" s="11">
        <v>0</v>
      </c>
      <c r="L27" s="11">
        <v>3</v>
      </c>
      <c r="M27" s="11">
        <v>0</v>
      </c>
      <c r="N27" s="11">
        <v>7</v>
      </c>
      <c r="O27" s="11">
        <v>0</v>
      </c>
      <c r="P27" s="11">
        <v>2</v>
      </c>
      <c r="Q27" s="11">
        <v>0</v>
      </c>
      <c r="R27" s="11">
        <v>2</v>
      </c>
      <c r="S27" s="11">
        <v>1</v>
      </c>
      <c r="T27" s="11">
        <v>3</v>
      </c>
      <c r="U27" s="11">
        <v>1</v>
      </c>
      <c r="V27" s="11">
        <v>1</v>
      </c>
      <c r="W27" s="11">
        <v>0</v>
      </c>
      <c r="X27" s="11">
        <v>1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27</v>
      </c>
    </row>
    <row r="28" spans="1:38" ht="54" customHeight="1" x14ac:dyDescent="0.25">
      <c r="A28" s="11">
        <v>21</v>
      </c>
      <c r="B28" s="11" t="s">
        <v>63</v>
      </c>
      <c r="C28" s="11" t="s">
        <v>64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</v>
      </c>
      <c r="K28" s="11">
        <v>0</v>
      </c>
      <c r="L28" s="11">
        <v>5</v>
      </c>
      <c r="M28" s="11">
        <v>1</v>
      </c>
      <c r="N28" s="11">
        <v>3</v>
      </c>
      <c r="O28" s="11">
        <v>2</v>
      </c>
      <c r="P28" s="11">
        <v>3</v>
      </c>
      <c r="Q28" s="11">
        <v>2</v>
      </c>
      <c r="R28" s="11">
        <v>1</v>
      </c>
      <c r="S28" s="11">
        <v>2</v>
      </c>
      <c r="T28" s="11">
        <v>2</v>
      </c>
      <c r="U28" s="11">
        <v>1</v>
      </c>
      <c r="V28" s="11">
        <v>1</v>
      </c>
      <c r="W28" s="11">
        <v>0</v>
      </c>
      <c r="X28" s="11">
        <v>0</v>
      </c>
      <c r="Y28" s="11">
        <v>1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25</v>
      </c>
    </row>
    <row r="29" spans="1:38" ht="54" customHeight="1" x14ac:dyDescent="0.25">
      <c r="A29" s="11">
        <v>22</v>
      </c>
      <c r="B29" s="11" t="s">
        <v>65</v>
      </c>
      <c r="C29" s="11" t="s">
        <v>66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2</v>
      </c>
      <c r="M29" s="11">
        <v>3</v>
      </c>
      <c r="N29" s="11">
        <v>3</v>
      </c>
      <c r="O29" s="11">
        <v>1</v>
      </c>
      <c r="P29" s="11">
        <v>2</v>
      </c>
      <c r="Q29" s="11">
        <v>5</v>
      </c>
      <c r="R29" s="11">
        <v>1</v>
      </c>
      <c r="S29" s="11">
        <v>3</v>
      </c>
      <c r="T29" s="11">
        <v>1</v>
      </c>
      <c r="U29" s="11">
        <v>1</v>
      </c>
      <c r="V29" s="11">
        <v>0</v>
      </c>
      <c r="W29" s="11">
        <v>0</v>
      </c>
      <c r="X29" s="11">
        <v>1</v>
      </c>
      <c r="Y29" s="11">
        <v>0</v>
      </c>
      <c r="Z29" s="11">
        <v>1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24</v>
      </c>
    </row>
    <row r="30" spans="1:38" ht="54" customHeight="1" x14ac:dyDescent="0.25">
      <c r="A30" s="11">
        <v>23</v>
      </c>
      <c r="B30" s="11" t="s">
        <v>67</v>
      </c>
      <c r="C30" s="11" t="s">
        <v>68</v>
      </c>
      <c r="D30" s="11">
        <v>0</v>
      </c>
      <c r="E30" s="11">
        <v>0</v>
      </c>
      <c r="F30" s="11">
        <v>0</v>
      </c>
      <c r="G30" s="11">
        <v>0</v>
      </c>
      <c r="H30" s="11">
        <v>2</v>
      </c>
      <c r="I30" s="11">
        <v>0</v>
      </c>
      <c r="J30" s="11">
        <v>3</v>
      </c>
      <c r="K30" s="11">
        <v>0</v>
      </c>
      <c r="L30" s="11">
        <v>5</v>
      </c>
      <c r="M30" s="11">
        <v>5</v>
      </c>
      <c r="N30" s="11">
        <v>4</v>
      </c>
      <c r="O30" s="11">
        <v>5</v>
      </c>
      <c r="P30" s="11">
        <v>0</v>
      </c>
      <c r="Q30" s="11">
        <v>0</v>
      </c>
      <c r="R30" s="11">
        <v>1</v>
      </c>
      <c r="S30" s="11">
        <v>1</v>
      </c>
      <c r="T30" s="11">
        <v>1</v>
      </c>
      <c r="U30" s="11">
        <v>1</v>
      </c>
      <c r="V30" s="11">
        <v>0</v>
      </c>
      <c r="W30" s="11">
        <v>0</v>
      </c>
      <c r="X30" s="11">
        <v>2</v>
      </c>
      <c r="Y30" s="11">
        <v>0</v>
      </c>
      <c r="Z30" s="11">
        <v>1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31</v>
      </c>
    </row>
    <row r="31" spans="1:38" ht="54" customHeight="1" x14ac:dyDescent="0.25">
      <c r="A31" s="11">
        <v>24</v>
      </c>
      <c r="B31" s="11" t="s">
        <v>69</v>
      </c>
      <c r="C31" s="11" t="s">
        <v>70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</v>
      </c>
      <c r="K31" s="11">
        <v>0</v>
      </c>
      <c r="L31" s="11">
        <v>6</v>
      </c>
      <c r="M31" s="11">
        <v>0</v>
      </c>
      <c r="N31" s="11">
        <v>9</v>
      </c>
      <c r="O31" s="11">
        <v>0</v>
      </c>
      <c r="P31" s="11">
        <v>3</v>
      </c>
      <c r="Q31" s="11">
        <v>1</v>
      </c>
      <c r="R31" s="11">
        <v>5</v>
      </c>
      <c r="S31" s="11">
        <v>1</v>
      </c>
      <c r="T31" s="11">
        <v>0</v>
      </c>
      <c r="U31" s="11">
        <v>2</v>
      </c>
      <c r="V31" s="11">
        <v>4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32</v>
      </c>
    </row>
    <row r="32" spans="1:38" ht="54" customHeight="1" x14ac:dyDescent="0.25">
      <c r="A32" s="11">
        <v>25</v>
      </c>
      <c r="B32" s="11" t="s">
        <v>71</v>
      </c>
      <c r="C32" s="11" t="s">
        <v>72</v>
      </c>
      <c r="D32" s="11">
        <v>0</v>
      </c>
      <c r="E32" s="11">
        <v>0</v>
      </c>
      <c r="F32" s="11">
        <v>0</v>
      </c>
      <c r="G32" s="11">
        <v>0</v>
      </c>
      <c r="H32" s="11">
        <v>1</v>
      </c>
      <c r="I32" s="11">
        <v>0</v>
      </c>
      <c r="J32" s="11">
        <v>1</v>
      </c>
      <c r="K32" s="11">
        <v>0</v>
      </c>
      <c r="L32" s="11">
        <v>4</v>
      </c>
      <c r="M32" s="11">
        <v>5</v>
      </c>
      <c r="N32" s="11">
        <v>8</v>
      </c>
      <c r="O32" s="11">
        <v>16</v>
      </c>
      <c r="P32" s="11">
        <v>3</v>
      </c>
      <c r="Q32" s="11">
        <v>12</v>
      </c>
      <c r="R32" s="11">
        <v>4</v>
      </c>
      <c r="S32" s="11">
        <v>7</v>
      </c>
      <c r="T32" s="11">
        <v>4</v>
      </c>
      <c r="U32" s="11">
        <v>3</v>
      </c>
      <c r="V32" s="11">
        <v>0</v>
      </c>
      <c r="W32" s="11">
        <v>0</v>
      </c>
      <c r="X32" s="11">
        <v>2</v>
      </c>
      <c r="Y32" s="11">
        <v>0</v>
      </c>
      <c r="Z32" s="11">
        <v>1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71</v>
      </c>
    </row>
    <row r="33" spans="1:38" ht="54" customHeight="1" x14ac:dyDescent="0.25">
      <c r="A33" s="11">
        <v>26</v>
      </c>
      <c r="B33" s="11" t="s">
        <v>73</v>
      </c>
      <c r="C33" s="11" t="s">
        <v>74</v>
      </c>
      <c r="D33" s="11">
        <v>0</v>
      </c>
      <c r="E33" s="11">
        <v>0</v>
      </c>
      <c r="F33" s="11">
        <v>0</v>
      </c>
      <c r="G33" s="11">
        <v>0</v>
      </c>
      <c r="H33" s="11">
        <v>1</v>
      </c>
      <c r="I33" s="11">
        <v>0</v>
      </c>
      <c r="J33" s="11">
        <v>1</v>
      </c>
      <c r="K33" s="11">
        <v>0</v>
      </c>
      <c r="L33" s="11">
        <v>5</v>
      </c>
      <c r="M33" s="11">
        <v>0</v>
      </c>
      <c r="N33" s="11">
        <v>5</v>
      </c>
      <c r="O33" s="11">
        <v>2</v>
      </c>
      <c r="P33" s="11">
        <v>3</v>
      </c>
      <c r="Q33" s="11">
        <v>0</v>
      </c>
      <c r="R33" s="11">
        <v>3</v>
      </c>
      <c r="S33" s="11">
        <v>1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22</v>
      </c>
    </row>
    <row r="34" spans="1:38" ht="54" customHeight="1" x14ac:dyDescent="0.25">
      <c r="A34" s="11">
        <v>27</v>
      </c>
      <c r="B34" s="11" t="s">
        <v>75</v>
      </c>
      <c r="C34" s="11" t="s">
        <v>76</v>
      </c>
      <c r="D34" s="11">
        <v>0</v>
      </c>
      <c r="E34" s="11">
        <v>0</v>
      </c>
      <c r="F34" s="11">
        <v>0</v>
      </c>
      <c r="G34" s="11">
        <v>0</v>
      </c>
      <c r="H34" s="11">
        <v>1</v>
      </c>
      <c r="I34" s="11">
        <v>0</v>
      </c>
      <c r="J34" s="11">
        <v>0</v>
      </c>
      <c r="K34" s="11">
        <v>0</v>
      </c>
      <c r="L34" s="11">
        <v>6</v>
      </c>
      <c r="M34" s="11">
        <v>1</v>
      </c>
      <c r="N34" s="11">
        <v>7</v>
      </c>
      <c r="O34" s="11">
        <v>7</v>
      </c>
      <c r="P34" s="11">
        <v>7</v>
      </c>
      <c r="Q34" s="11">
        <v>2</v>
      </c>
      <c r="R34" s="11">
        <v>3</v>
      </c>
      <c r="S34" s="11">
        <v>4</v>
      </c>
      <c r="T34" s="11">
        <v>0</v>
      </c>
      <c r="U34" s="11">
        <v>7</v>
      </c>
      <c r="V34" s="11">
        <v>0</v>
      </c>
      <c r="W34" s="11">
        <v>0</v>
      </c>
      <c r="X34" s="11">
        <v>4</v>
      </c>
      <c r="Y34" s="11">
        <v>3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52</v>
      </c>
    </row>
    <row r="35" spans="1:38" ht="54" customHeight="1" x14ac:dyDescent="0.25">
      <c r="A35" s="11">
        <v>28</v>
      </c>
      <c r="B35" s="11" t="s">
        <v>77</v>
      </c>
      <c r="C35" s="11" t="s">
        <v>78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9</v>
      </c>
      <c r="M35" s="11">
        <v>0</v>
      </c>
      <c r="N35" s="11">
        <v>3</v>
      </c>
      <c r="O35" s="11">
        <v>2</v>
      </c>
      <c r="P35" s="11">
        <v>0</v>
      </c>
      <c r="Q35" s="11">
        <v>1</v>
      </c>
      <c r="R35" s="11">
        <v>1</v>
      </c>
      <c r="S35" s="11">
        <v>0</v>
      </c>
      <c r="T35" s="11">
        <v>3</v>
      </c>
      <c r="U35" s="11">
        <v>3</v>
      </c>
      <c r="V35" s="11">
        <v>1</v>
      </c>
      <c r="W35" s="11">
        <v>0</v>
      </c>
      <c r="X35" s="11">
        <v>0</v>
      </c>
      <c r="Y35" s="11">
        <v>1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24</v>
      </c>
    </row>
    <row r="36" spans="1:38" ht="54" customHeight="1" x14ac:dyDescent="0.25">
      <c r="A36" s="11">
        <v>29</v>
      </c>
      <c r="B36" s="11" t="s">
        <v>79</v>
      </c>
      <c r="C36" s="11" t="s">
        <v>80</v>
      </c>
      <c r="D36" s="11">
        <v>0</v>
      </c>
      <c r="E36" s="11">
        <v>0</v>
      </c>
      <c r="F36" s="11">
        <v>0</v>
      </c>
      <c r="G36" s="11">
        <v>0</v>
      </c>
      <c r="H36" s="11">
        <v>1</v>
      </c>
      <c r="I36" s="11">
        <v>0</v>
      </c>
      <c r="J36" s="11">
        <v>0</v>
      </c>
      <c r="K36" s="11">
        <v>0</v>
      </c>
      <c r="L36" s="11">
        <v>4</v>
      </c>
      <c r="M36" s="11">
        <v>2</v>
      </c>
      <c r="N36" s="11">
        <v>9</v>
      </c>
      <c r="O36" s="11">
        <v>4</v>
      </c>
      <c r="P36" s="11">
        <v>9</v>
      </c>
      <c r="Q36" s="11">
        <v>9</v>
      </c>
      <c r="R36" s="11">
        <v>9</v>
      </c>
      <c r="S36" s="11">
        <v>6</v>
      </c>
      <c r="T36" s="11">
        <v>3</v>
      </c>
      <c r="U36" s="11">
        <v>4</v>
      </c>
      <c r="V36" s="11">
        <v>4</v>
      </c>
      <c r="W36" s="11">
        <v>0</v>
      </c>
      <c r="X36" s="11">
        <v>3</v>
      </c>
      <c r="Y36" s="11">
        <v>6</v>
      </c>
      <c r="Z36" s="11">
        <v>1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74</v>
      </c>
    </row>
    <row r="37" spans="1:38" ht="54" customHeight="1" x14ac:dyDescent="0.25">
      <c r="A37" s="11">
        <v>30</v>
      </c>
      <c r="B37" s="11" t="s">
        <v>81</v>
      </c>
      <c r="C37" s="11" t="s">
        <v>82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2</v>
      </c>
      <c r="K37" s="11">
        <v>1</v>
      </c>
      <c r="L37" s="11">
        <v>7</v>
      </c>
      <c r="M37" s="11">
        <v>6</v>
      </c>
      <c r="N37" s="11">
        <v>6</v>
      </c>
      <c r="O37" s="11">
        <v>5</v>
      </c>
      <c r="P37" s="11">
        <v>3</v>
      </c>
      <c r="Q37" s="11">
        <v>1</v>
      </c>
      <c r="R37" s="11">
        <v>2</v>
      </c>
      <c r="S37" s="11">
        <v>3</v>
      </c>
      <c r="T37" s="11">
        <v>2</v>
      </c>
      <c r="U37" s="11">
        <v>3</v>
      </c>
      <c r="V37" s="11">
        <v>0</v>
      </c>
      <c r="W37" s="11">
        <v>0</v>
      </c>
      <c r="X37" s="11">
        <v>1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42</v>
      </c>
    </row>
    <row r="38" spans="1:38" ht="54" customHeight="1" x14ac:dyDescent="0.25">
      <c r="A38" s="11">
        <v>31</v>
      </c>
      <c r="B38" s="11" t="s">
        <v>83</v>
      </c>
      <c r="C38" s="11" t="s">
        <v>84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1</v>
      </c>
      <c r="N38" s="11">
        <v>11</v>
      </c>
      <c r="O38" s="11">
        <v>5</v>
      </c>
      <c r="P38" s="11">
        <v>9</v>
      </c>
      <c r="Q38" s="11">
        <v>4</v>
      </c>
      <c r="R38" s="11">
        <v>7</v>
      </c>
      <c r="S38" s="11">
        <v>6</v>
      </c>
      <c r="T38" s="11">
        <v>1</v>
      </c>
      <c r="U38" s="11">
        <v>1</v>
      </c>
      <c r="V38" s="11">
        <v>1</v>
      </c>
      <c r="W38" s="11">
        <v>0</v>
      </c>
      <c r="X38" s="11">
        <v>0</v>
      </c>
      <c r="Y38" s="11">
        <v>0</v>
      </c>
      <c r="Z38" s="11">
        <v>2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48</v>
      </c>
    </row>
    <row r="39" spans="1:38" ht="54" customHeight="1" x14ac:dyDescent="0.25">
      <c r="A39" s="11">
        <v>32</v>
      </c>
      <c r="B39" s="11" t="s">
        <v>85</v>
      </c>
      <c r="C39" s="11" t="s">
        <v>86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</v>
      </c>
      <c r="M39" s="11">
        <v>1</v>
      </c>
      <c r="N39" s="11">
        <v>6</v>
      </c>
      <c r="O39" s="11">
        <v>4</v>
      </c>
      <c r="P39" s="11">
        <v>14</v>
      </c>
      <c r="Q39" s="11">
        <v>6</v>
      </c>
      <c r="R39" s="11">
        <v>10</v>
      </c>
      <c r="S39" s="11">
        <v>5</v>
      </c>
      <c r="T39" s="11">
        <v>1</v>
      </c>
      <c r="U39" s="11">
        <v>0</v>
      </c>
      <c r="V39" s="11">
        <v>3</v>
      </c>
      <c r="W39" s="11">
        <v>0</v>
      </c>
      <c r="X39" s="11">
        <v>1</v>
      </c>
      <c r="Y39" s="11">
        <v>0</v>
      </c>
      <c r="Z39" s="11">
        <v>6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59</v>
      </c>
    </row>
    <row r="40" spans="1:38" ht="54" customHeight="1" x14ac:dyDescent="0.25">
      <c r="A40" s="11">
        <v>33</v>
      </c>
      <c r="B40" s="11" t="s">
        <v>87</v>
      </c>
      <c r="C40" s="11" t="s">
        <v>88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1</v>
      </c>
      <c r="M40" s="11">
        <v>1</v>
      </c>
      <c r="N40" s="11">
        <v>12</v>
      </c>
      <c r="O40" s="11">
        <v>8</v>
      </c>
      <c r="P40" s="11">
        <v>15</v>
      </c>
      <c r="Q40" s="11">
        <v>3</v>
      </c>
      <c r="R40" s="11">
        <v>9</v>
      </c>
      <c r="S40" s="11">
        <v>4</v>
      </c>
      <c r="T40" s="11">
        <v>2</v>
      </c>
      <c r="U40" s="11">
        <v>0</v>
      </c>
      <c r="V40" s="11">
        <v>2</v>
      </c>
      <c r="W40" s="11">
        <v>1</v>
      </c>
      <c r="X40" s="11">
        <v>0</v>
      </c>
      <c r="Y40" s="11">
        <v>1</v>
      </c>
      <c r="Z40" s="11">
        <v>4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63</v>
      </c>
    </row>
    <row r="41" spans="1:38" ht="54" customHeight="1" x14ac:dyDescent="0.25">
      <c r="A41" s="11">
        <v>34</v>
      </c>
      <c r="B41" s="11" t="s">
        <v>89</v>
      </c>
      <c r="C41" s="11" t="s">
        <v>90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</v>
      </c>
      <c r="M41" s="11">
        <v>0</v>
      </c>
      <c r="N41" s="11">
        <v>20</v>
      </c>
      <c r="O41" s="11">
        <v>5</v>
      </c>
      <c r="P41" s="11">
        <v>8</v>
      </c>
      <c r="Q41" s="11">
        <v>8</v>
      </c>
      <c r="R41" s="11">
        <v>12</v>
      </c>
      <c r="S41" s="11">
        <v>7</v>
      </c>
      <c r="T41" s="11">
        <v>1</v>
      </c>
      <c r="U41" s="11">
        <v>2</v>
      </c>
      <c r="V41" s="11">
        <v>1</v>
      </c>
      <c r="W41" s="11">
        <v>1</v>
      </c>
      <c r="X41" s="11">
        <v>1</v>
      </c>
      <c r="Y41" s="11">
        <v>0</v>
      </c>
      <c r="Z41" s="11">
        <v>2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69</v>
      </c>
    </row>
    <row r="42" spans="1:38" ht="54" customHeight="1" x14ac:dyDescent="0.25">
      <c r="A42" s="11">
        <v>35</v>
      </c>
      <c r="B42" s="11" t="s">
        <v>91</v>
      </c>
      <c r="C42" s="11" t="s">
        <v>92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1</v>
      </c>
      <c r="M42" s="11">
        <v>1</v>
      </c>
      <c r="N42" s="11">
        <v>6</v>
      </c>
      <c r="O42" s="11">
        <v>8</v>
      </c>
      <c r="P42" s="11">
        <v>4</v>
      </c>
      <c r="Q42" s="11">
        <v>3</v>
      </c>
      <c r="R42" s="11">
        <v>7</v>
      </c>
      <c r="S42" s="11">
        <v>1</v>
      </c>
      <c r="T42" s="11">
        <v>5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1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37</v>
      </c>
    </row>
    <row r="43" spans="1:38" ht="54" customHeight="1" x14ac:dyDescent="0.25">
      <c r="A43" s="11">
        <v>36</v>
      </c>
      <c r="B43" s="11" t="s">
        <v>93</v>
      </c>
      <c r="C43" s="11" t="s">
        <v>94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1</v>
      </c>
      <c r="K43" s="11">
        <v>0</v>
      </c>
      <c r="L43" s="11">
        <v>0</v>
      </c>
      <c r="M43" s="11">
        <v>1</v>
      </c>
      <c r="N43" s="11">
        <v>7</v>
      </c>
      <c r="O43" s="11">
        <v>4</v>
      </c>
      <c r="P43" s="11">
        <v>12</v>
      </c>
      <c r="Q43" s="11">
        <v>4</v>
      </c>
      <c r="R43" s="11">
        <v>6</v>
      </c>
      <c r="S43" s="11">
        <v>4</v>
      </c>
      <c r="T43" s="11">
        <v>2</v>
      </c>
      <c r="U43" s="11">
        <v>1</v>
      </c>
      <c r="V43" s="11">
        <v>2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44</v>
      </c>
    </row>
    <row r="44" spans="1:38" ht="54" customHeight="1" x14ac:dyDescent="0.25">
      <c r="A44" s="11">
        <v>37</v>
      </c>
      <c r="B44" s="11" t="s">
        <v>95</v>
      </c>
      <c r="C44" s="11" t="s">
        <v>96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</v>
      </c>
      <c r="M44" s="11">
        <v>0</v>
      </c>
      <c r="N44" s="11">
        <v>5</v>
      </c>
      <c r="O44" s="11">
        <v>2</v>
      </c>
      <c r="P44" s="11">
        <v>8</v>
      </c>
      <c r="Q44" s="11">
        <v>5</v>
      </c>
      <c r="R44" s="11">
        <v>13</v>
      </c>
      <c r="S44" s="11">
        <v>3</v>
      </c>
      <c r="T44" s="11">
        <v>2</v>
      </c>
      <c r="U44" s="11">
        <v>3</v>
      </c>
      <c r="V44" s="11">
        <v>1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43</v>
      </c>
    </row>
    <row r="45" spans="1:38" ht="54" customHeight="1" x14ac:dyDescent="0.25">
      <c r="A45" s="11">
        <v>38</v>
      </c>
      <c r="B45" s="11" t="s">
        <v>0</v>
      </c>
      <c r="C45" s="11" t="s">
        <v>97</v>
      </c>
      <c r="D45" s="11">
        <v>0</v>
      </c>
      <c r="E45" s="11">
        <v>0</v>
      </c>
      <c r="F45" s="11">
        <v>0</v>
      </c>
      <c r="G45" s="11">
        <v>0</v>
      </c>
      <c r="H45" s="11">
        <v>1</v>
      </c>
      <c r="I45" s="11">
        <v>0</v>
      </c>
      <c r="J45" s="11">
        <v>1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2</v>
      </c>
    </row>
    <row r="46" spans="1:38" ht="54" customHeight="1" x14ac:dyDescent="0.25">
      <c r="A46" s="12" t="s">
        <v>23</v>
      </c>
      <c r="B46" s="13"/>
      <c r="C46" s="14"/>
      <c r="D46" s="11">
        <f>SUM(D8:D45)</f>
        <v>0</v>
      </c>
      <c r="E46" s="11">
        <f t="shared" ref="E46:AL46" si="0">SUM(E8:E45)</f>
        <v>0</v>
      </c>
      <c r="F46" s="11">
        <f t="shared" si="0"/>
        <v>1</v>
      </c>
      <c r="G46" s="11">
        <f t="shared" si="0"/>
        <v>0</v>
      </c>
      <c r="H46" s="11">
        <f t="shared" si="0"/>
        <v>25</v>
      </c>
      <c r="I46" s="11">
        <f t="shared" si="0"/>
        <v>6</v>
      </c>
      <c r="J46" s="11">
        <f t="shared" si="0"/>
        <v>143</v>
      </c>
      <c r="K46" s="11">
        <f t="shared" si="0"/>
        <v>289</v>
      </c>
      <c r="L46" s="11">
        <f t="shared" si="0"/>
        <v>294</v>
      </c>
      <c r="M46" s="11">
        <f t="shared" si="0"/>
        <v>382</v>
      </c>
      <c r="N46" s="11">
        <f t="shared" si="0"/>
        <v>362</v>
      </c>
      <c r="O46" s="11">
        <f t="shared" si="0"/>
        <v>474</v>
      </c>
      <c r="P46" s="11">
        <f t="shared" si="0"/>
        <v>264</v>
      </c>
      <c r="Q46" s="11">
        <f t="shared" si="0"/>
        <v>389</v>
      </c>
      <c r="R46" s="11">
        <f t="shared" si="0"/>
        <v>330</v>
      </c>
      <c r="S46" s="11">
        <f t="shared" si="0"/>
        <v>638</v>
      </c>
      <c r="T46" s="11">
        <f t="shared" si="0"/>
        <v>220</v>
      </c>
      <c r="U46" s="11">
        <f t="shared" si="0"/>
        <v>359</v>
      </c>
      <c r="V46" s="11">
        <f t="shared" si="0"/>
        <v>61</v>
      </c>
      <c r="W46" s="11">
        <f t="shared" si="0"/>
        <v>64</v>
      </c>
      <c r="X46" s="11">
        <f t="shared" si="0"/>
        <v>65</v>
      </c>
      <c r="Y46" s="11">
        <f t="shared" si="0"/>
        <v>162</v>
      </c>
      <c r="Z46" s="11">
        <f t="shared" si="0"/>
        <v>44</v>
      </c>
      <c r="AA46" s="11">
        <f t="shared" si="0"/>
        <v>28</v>
      </c>
      <c r="AB46" s="11">
        <f t="shared" si="0"/>
        <v>31</v>
      </c>
      <c r="AC46" s="11">
        <f t="shared" si="0"/>
        <v>17</v>
      </c>
      <c r="AD46" s="11">
        <f t="shared" si="0"/>
        <v>3</v>
      </c>
      <c r="AE46" s="11">
        <f t="shared" si="0"/>
        <v>0</v>
      </c>
      <c r="AF46" s="11">
        <f t="shared" si="0"/>
        <v>0</v>
      </c>
      <c r="AG46" s="11">
        <f t="shared" si="0"/>
        <v>0</v>
      </c>
      <c r="AH46" s="11">
        <f t="shared" si="0"/>
        <v>0</v>
      </c>
      <c r="AI46" s="11">
        <f t="shared" si="0"/>
        <v>0</v>
      </c>
      <c r="AJ46" s="11">
        <f t="shared" si="0"/>
        <v>0</v>
      </c>
      <c r="AK46" s="11">
        <f t="shared" si="0"/>
        <v>0</v>
      </c>
      <c r="AL46" s="11">
        <f t="shared" si="0"/>
        <v>4651</v>
      </c>
    </row>
  </sheetData>
  <mergeCells count="25">
    <mergeCell ref="AJ6:AK6"/>
    <mergeCell ref="AL6:AL7"/>
    <mergeCell ref="A46:C46"/>
    <mergeCell ref="X6:Y6"/>
    <mergeCell ref="Z6:AA6"/>
    <mergeCell ref="AB6:AC6"/>
    <mergeCell ref="AD6:AE6"/>
    <mergeCell ref="AF6:AG6"/>
    <mergeCell ref="AH6:AI6"/>
    <mergeCell ref="L6:M6"/>
    <mergeCell ref="N6:O6"/>
    <mergeCell ref="P6:Q6"/>
    <mergeCell ref="R6:S6"/>
    <mergeCell ref="T6:U6"/>
    <mergeCell ref="V6:W6"/>
    <mergeCell ref="A1:AL1"/>
    <mergeCell ref="A2:AL2"/>
    <mergeCell ref="A3:AL3"/>
    <mergeCell ref="A6:A7"/>
    <mergeCell ref="B6:B7"/>
    <mergeCell ref="C6:C7"/>
    <mergeCell ref="D6:E6"/>
    <mergeCell ref="F6:G6"/>
    <mergeCell ref="H6:I6"/>
    <mergeCell ref="J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BKPSDM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2023-04-12T04:18:05Z</dcterms:created>
  <dcterms:modified xsi:type="dcterms:W3CDTF">2023-05-05T05:54:47Z</dcterms:modified>
</cp:coreProperties>
</file>