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\Satu Data Tangsel\"/>
    </mc:Choice>
  </mc:AlternateContent>
  <xr:revisionPtr revIDLastSave="0" documentId="8_{B09D858C-2C6E-4902-AA21-B0855B34D697}" xr6:coauthVersionLast="47" xr6:coauthVersionMax="47" xr10:uidLastSave="{00000000-0000-0000-0000-000000000000}"/>
  <bookViews>
    <workbookView xWindow="-120" yWindow="-120" windowWidth="29040" windowHeight="15840" xr2:uid="{0436C0D8-6CA4-4240-9DC6-1FAC472C22EA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1" l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A3" i="1"/>
</calcChain>
</file>

<file path=xl/sharedStrings.xml><?xml version="1.0" encoding="utf-8"?>
<sst xmlns="http://schemas.openxmlformats.org/spreadsheetml/2006/main" count="65" uniqueCount="64">
  <si>
    <t>REKAPITULASI PEGAWAI BERDASARKAN GOLONGAN RUANG</t>
  </si>
  <si>
    <t>PEMERINTAH KOTA TANGERANG SELATAN</t>
  </si>
  <si>
    <t>NO</t>
  </si>
  <si>
    <t>OPD</t>
  </si>
  <si>
    <t>PNS</t>
  </si>
  <si>
    <t>PPPK</t>
  </si>
  <si>
    <t>TOTAL</t>
  </si>
  <si>
    <t>NAMA UNIT KERJA</t>
  </si>
  <si>
    <t>IV/e</t>
  </si>
  <si>
    <t>IV/d</t>
  </si>
  <si>
    <t>IV/c</t>
  </si>
  <si>
    <t>IV/b</t>
  </si>
  <si>
    <t>IV/a</t>
  </si>
  <si>
    <t>III/d</t>
  </si>
  <si>
    <t>III/c</t>
  </si>
  <si>
    <t>III/b</t>
  </si>
  <si>
    <t>III/a</t>
  </si>
  <si>
    <t>II/d</t>
  </si>
  <si>
    <t>II/c</t>
  </si>
  <si>
    <t>II/b</t>
  </si>
  <si>
    <t>II/a</t>
  </si>
  <si>
    <t>I/d</t>
  </si>
  <si>
    <t>X</t>
  </si>
  <si>
    <t>IX</t>
  </si>
  <si>
    <t>VII</t>
  </si>
  <si>
    <t>V</t>
  </si>
  <si>
    <t>SETDA</t>
  </si>
  <si>
    <t>SETWAN</t>
  </si>
  <si>
    <t>INSPEKTORAT</t>
  </si>
  <si>
    <t>DIKBUD</t>
  </si>
  <si>
    <t>DINKES</t>
  </si>
  <si>
    <t>DSDABMBK</t>
  </si>
  <si>
    <t>DCKTR</t>
  </si>
  <si>
    <t>DPRKPP</t>
  </si>
  <si>
    <t>DP3AP2KB</t>
  </si>
  <si>
    <t>DLH</t>
  </si>
  <si>
    <t>DISDUKCAPIL</t>
  </si>
  <si>
    <t>DISHUB</t>
  </si>
  <si>
    <t>DISKOMINFO</t>
  </si>
  <si>
    <t>DINKOPUKM</t>
  </si>
  <si>
    <t>DPMPTSP</t>
  </si>
  <si>
    <t>DKPPP</t>
  </si>
  <si>
    <t>DISPERINDAG</t>
  </si>
  <si>
    <t>DISPORA</t>
  </si>
  <si>
    <t>DINSOS</t>
  </si>
  <si>
    <t>DAMKARTAN</t>
  </si>
  <si>
    <t>DISNAKER</t>
  </si>
  <si>
    <t>DISPAR</t>
  </si>
  <si>
    <t>DPKD</t>
  </si>
  <si>
    <t>SATPOLPP</t>
  </si>
  <si>
    <t>BKPSDM</t>
  </si>
  <si>
    <t>KESBANGPOL</t>
  </si>
  <si>
    <t>BKAD</t>
  </si>
  <si>
    <t>BPBD</t>
  </si>
  <si>
    <t>BAPENDA</t>
  </si>
  <si>
    <t>BAPPELITBANGDA</t>
  </si>
  <si>
    <t>KEC. CIPUTAT</t>
  </si>
  <si>
    <t>KEC. PAMULANG</t>
  </si>
  <si>
    <t>KEC. SERPONG</t>
  </si>
  <si>
    <t>KEC. PONDOK AREN</t>
  </si>
  <si>
    <t>KEC. CIPTIM</t>
  </si>
  <si>
    <t>KEC. SERUT</t>
  </si>
  <si>
    <t>KEC. SETU</t>
  </si>
  <si>
    <t>STAF AHLI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</si>
</sst>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1]mmmm\ yyyy"/>
    <numFmt numFmtId="165" formatCode="#,##0;\-#,##0;"/>
  </numFmts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C6C2C1"/>
        <bgColor rgb="FFC6C2C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6C2C1"/>
      </patternFill>
    </fill>
    <fill>
      <patternFill patternType="solid">
        <fgColor theme="5"/>
        <bgColor rgb="FFC6C2C1"/>
      </patternFill>
    </fill>
    <fill>
      <patternFill patternType="solid">
        <fgColor theme="8"/>
        <bgColor rgb="FFC6C2C1"/>
      </patternFill>
    </fill>
    <fill>
      <patternFill patternType="solid">
        <fgColor theme="9"/>
        <bgColor rgb="FFC6C2C1"/>
      </patternFill>
    </fill>
    <fill>
      <patternFill patternType="solid">
        <fgColor theme="7"/>
        <bgColor rgb="FFC6C2C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165" fontId="6" fillId="9" borderId="4" xfId="0" applyNumberFormat="1" applyFont="1" applyFill="1" applyBorder="1" applyAlignment="1">
      <alignment horizontal="center" vertical="center"/>
    </xf>
    <xf numFmtId="165" fontId="6" fillId="10" borderId="4" xfId="0" applyNumberFormat="1" applyFont="1" applyFill="1" applyBorder="1" applyAlignment="1">
      <alignment horizontal="center" vertical="center"/>
    </xf>
    <xf numFmtId="165" fontId="6" fillId="11" borderId="4" xfId="0" applyNumberFormat="1" applyFont="1" applyFill="1" applyBorder="1" applyAlignment="1">
      <alignment horizontal="center" vertical="center"/>
    </xf>
    <xf numFmtId="165" fontId="6" fillId="11" borderId="5" xfId="0" applyNumberFormat="1" applyFont="1" applyFill="1" applyBorder="1" applyAlignment="1">
      <alignment horizontal="center" vertical="center"/>
    </xf>
    <xf numFmtId="165" fontId="6" fillId="12" borderId="6" xfId="0" applyNumberFormat="1" applyFont="1" applyFill="1" applyBorder="1" applyAlignment="1">
      <alignment horizontal="center" vertical="center"/>
    </xf>
    <xf numFmtId="165" fontId="6" fillId="9" borderId="6" xfId="0" applyNumberFormat="1" applyFont="1" applyFill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5" fontId="6" fillId="9" borderId="1" xfId="0" applyNumberFormat="1" applyFont="1" applyFill="1" applyBorder="1" applyAlignment="1">
      <alignment horizontal="center" vertical="center"/>
    </xf>
    <xf numFmtId="165" fontId="6" fillId="10" borderId="1" xfId="0" applyNumberFormat="1" applyFont="1" applyFill="1" applyBorder="1" applyAlignment="1">
      <alignment horizontal="center" vertical="center"/>
    </xf>
    <xf numFmtId="165" fontId="6" fillId="11" borderId="1" xfId="0" applyNumberFormat="1" applyFont="1" applyFill="1" applyBorder="1" applyAlignment="1">
      <alignment horizontal="center" vertical="center"/>
    </xf>
    <xf numFmtId="165" fontId="6" fillId="12" borderId="4" xfId="0" applyNumberFormat="1" applyFont="1" applyFill="1" applyBorder="1" applyAlignment="1">
      <alignment horizontal="center" vertical="center"/>
    </xf>
    <xf numFmtId="165" fontId="6" fillId="12" borderId="1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164" fontId="5" fillId="3" borderId="15" xfId="0" applyNumberFormat="1" applyFont="1" applyFill="1" applyBorder="1" applyAlignment="1">
      <alignment horizontal="center" vertical="center"/>
    </xf>
    <xf numFmtId="164" fontId="5" fillId="3" borderId="12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  <xf numFmtId="164" fontId="5" fillId="3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TIN\data%20d%20DATIN\DATIN\Nominatif\Data%20Per%20Tahun%20Arnold\2024\2.%20PEGAWAI%201%20Februari%202024.xlsx" TargetMode="External"/><Relationship Id="rId1" Type="http://schemas.openxmlformats.org/officeDocument/2006/relationships/externalLinkPath" Target="file:///D:\DATIN\data%20d%20DATIN\DATIN\Nominatif\Data%20Per%20Tahun%20Arnold\2024\2.%20PEGAWAI%201%20Februar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ON PENSIUN"/>
      <sheetName val="CHECK"/>
      <sheetName val="PEGAWAI"/>
      <sheetName val="PPPK"/>
      <sheetName val="2.GENDER"/>
      <sheetName val="3.PEND"/>
      <sheetName val="4.GOLRU"/>
      <sheetName val="5.JAB"/>
      <sheetName val="6.GOLJAB"/>
      <sheetName val="7.PENDJAB"/>
      <sheetName val="SUBK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>
            <v>45323</v>
          </cell>
        </row>
        <row r="6">
          <cell r="B6" t="str">
            <v>SEKRETARIAT DAERAH</v>
          </cell>
        </row>
        <row r="7">
          <cell r="B7" t="str">
            <v>SEKRETARIAT DEWAN PERWAKILAN RAKYAT DAERAH</v>
          </cell>
        </row>
        <row r="8">
          <cell r="B8" t="str">
            <v>INSPEKTORAT</v>
          </cell>
        </row>
        <row r="9">
          <cell r="B9" t="str">
            <v>DINAS PENDIDIKAN DAN KEBUDAYAAN</v>
          </cell>
        </row>
        <row r="10">
          <cell r="B10" t="str">
            <v>DINAS KESEHATAN</v>
          </cell>
        </row>
        <row r="11">
          <cell r="B11" t="str">
            <v>DINAS SUMBER DAYA AIR BINA MARGA DAN BINA KONSTRUKSI</v>
          </cell>
        </row>
        <row r="12">
          <cell r="B12" t="str">
            <v>DINAS CIPTA KARYA DAN TATA RUANG</v>
          </cell>
        </row>
        <row r="13">
          <cell r="B13" t="str">
            <v>DINAS PERUMAHAN RAKYAT, KAWASAN PERMUKIMAN DAN PERTANAHAN</v>
          </cell>
        </row>
        <row r="14">
          <cell r="B14" t="str">
            <v>DINAS PEMBERDAYAAN PEREMPUAN, PERLINDUNGAN ANAK, PENGENDALIAN PENDUDUK DAN KELUARGA BERENCANA</v>
          </cell>
        </row>
        <row r="15">
          <cell r="B15" t="str">
            <v>DINAS LINGKUNGAN HIDUP</v>
          </cell>
        </row>
        <row r="16">
          <cell r="B16" t="str">
            <v>DINAS KEPENDUDUKAN DAN PENCATATAN SIPIL</v>
          </cell>
        </row>
        <row r="17">
          <cell r="B17" t="str">
            <v>DINAS PERHUBUNGAN</v>
          </cell>
        </row>
        <row r="18">
          <cell r="B18" t="str">
            <v>DINAS KOMUNIKASI DAN INFORMATIKA</v>
          </cell>
        </row>
        <row r="19">
          <cell r="B19" t="str">
            <v>DINAS KOPERASI USAHA KECIL DAN MENENGAH</v>
          </cell>
        </row>
        <row r="20">
          <cell r="B20" t="str">
            <v>DINAS PENANAMAN MODAL DAN PELAYANAN TERPADU SATU PINTU</v>
          </cell>
        </row>
        <row r="21">
          <cell r="B21" t="str">
            <v>DINAS KETAHANAN PANGAN, PERTANIAN DAN PERIKANAN</v>
          </cell>
        </row>
        <row r="22">
          <cell r="B22" t="str">
            <v>DINAS PERINDUSTRIAN DAN PERDAGANGAN</v>
          </cell>
        </row>
        <row r="23">
          <cell r="B23" t="str">
            <v>DINAS KEPEMUDAAN DAN OLAHRAGA</v>
          </cell>
        </row>
        <row r="24">
          <cell r="B24" t="str">
            <v>DINAS SOSIAL</v>
          </cell>
        </row>
        <row r="25">
          <cell r="B25" t="str">
            <v>DINAS PEMADAM KEBAKARAN DAN PENYELAMATAN</v>
          </cell>
        </row>
        <row r="26">
          <cell r="B26" t="str">
            <v>DINAS TENAGA KERJA</v>
          </cell>
        </row>
        <row r="27">
          <cell r="B27" t="str">
            <v>DINAS PARIWISATA</v>
          </cell>
        </row>
        <row r="28">
          <cell r="B28" t="str">
            <v>DINAS PERPUSTAKAAN DAN KEARSIPAN</v>
          </cell>
        </row>
        <row r="29">
          <cell r="B29" t="str">
            <v>SATUAN POLISI PAMONG PRAJA</v>
          </cell>
        </row>
        <row r="30">
          <cell r="B30" t="str">
            <v>BADAN KEPEGAWAIAN DAN PENGEMBANGAN SUMBER DAYA MANUSIA</v>
          </cell>
        </row>
        <row r="31">
          <cell r="B31" t="str">
            <v>BADAN KESATUAN BANGSA DAN POLITIK</v>
          </cell>
        </row>
        <row r="32">
          <cell r="B32" t="str">
            <v>BADAN KEUANGAN DAN ASET DAERAH</v>
          </cell>
        </row>
        <row r="33">
          <cell r="B33" t="str">
            <v>BADAN PENANGGULANGAN BENCANA DAERAH</v>
          </cell>
        </row>
        <row r="34">
          <cell r="B34" t="str">
            <v>BADAN PENDAPATAN DAERAH</v>
          </cell>
        </row>
        <row r="35">
          <cell r="B35" t="str">
            <v>BADAN PERENCANAAN PEMBANGUNAN, PENELITIAN DAN PENGEMBANGAN DAERAH</v>
          </cell>
        </row>
        <row r="36">
          <cell r="B36" t="str">
            <v>KECAMATAN CIPUTAT</v>
          </cell>
        </row>
        <row r="37">
          <cell r="B37" t="str">
            <v>KECAMATAN PAMULANG</v>
          </cell>
        </row>
        <row r="38">
          <cell r="B38" t="str">
            <v>KECAMATAN SERPONG</v>
          </cell>
        </row>
        <row r="39">
          <cell r="B39" t="str">
            <v>KECAMATAN PONDOK AREN</v>
          </cell>
        </row>
        <row r="40">
          <cell r="B40" t="str">
            <v>KECAMATAN CIPUTAT TIMUR</v>
          </cell>
        </row>
        <row r="41">
          <cell r="B41" t="str">
            <v>KECAMATAN SERPONG UTARA</v>
          </cell>
        </row>
        <row r="42">
          <cell r="B42" t="str">
            <v>KECAMATAN SETU</v>
          </cell>
        </row>
        <row r="43">
          <cell r="B43" t="str">
            <v>PEMERINTAH KOTA TANGERANG SELATAN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5D4AE-9B8B-40D8-8BE0-66FDEB241B9A}">
  <dimension ref="A1:V44"/>
  <sheetViews>
    <sheetView tabSelected="1" workbookViewId="0">
      <selection activeCell="X37" sqref="X37"/>
    </sheetView>
  </sheetViews>
  <sheetFormatPr defaultRowHeight="15" x14ac:dyDescent="0.25"/>
  <cols>
    <col min="1" max="1" width="5.5703125" customWidth="1"/>
    <col min="2" max="2" width="0" hidden="1" customWidth="1"/>
    <col min="3" max="3" width="15.7109375" bestFit="1" customWidth="1"/>
    <col min="4" max="18" width="5" customWidth="1"/>
    <col min="19" max="19" width="7.140625" customWidth="1"/>
    <col min="20" max="21" width="5" customWidth="1"/>
    <col min="22" max="22" width="7.28515625" bestFit="1" customWidth="1"/>
  </cols>
  <sheetData>
    <row r="1" spans="1:2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39">
        <f>'[1]2.GENDER'!A3:F3</f>
        <v>45323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s="47" customFormat="1" ht="20.100000000000001" customHeight="1" x14ac:dyDescent="0.25">
      <c r="A4" s="37" t="s">
        <v>2</v>
      </c>
      <c r="B4" s="40"/>
      <c r="C4" s="35" t="s">
        <v>3</v>
      </c>
      <c r="D4" s="41" t="s">
        <v>4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3"/>
      <c r="R4" s="44" t="s">
        <v>5</v>
      </c>
      <c r="S4" s="45"/>
      <c r="T4" s="45"/>
      <c r="U4" s="46"/>
      <c r="V4" s="33" t="s">
        <v>6</v>
      </c>
    </row>
    <row r="5" spans="1:22" ht="20.100000000000001" customHeight="1" x14ac:dyDescent="0.25">
      <c r="A5" s="38"/>
      <c r="B5" s="2" t="s">
        <v>7</v>
      </c>
      <c r="C5" s="36"/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4" t="s">
        <v>13</v>
      </c>
      <c r="J5" s="4" t="s">
        <v>14</v>
      </c>
      <c r="K5" s="4" t="s">
        <v>15</v>
      </c>
      <c r="L5" s="4" t="s">
        <v>16</v>
      </c>
      <c r="M5" s="5" t="s">
        <v>17</v>
      </c>
      <c r="N5" s="5" t="s">
        <v>18</v>
      </c>
      <c r="O5" s="5" t="s">
        <v>19</v>
      </c>
      <c r="P5" s="5" t="s">
        <v>20</v>
      </c>
      <c r="Q5" s="6" t="s">
        <v>21</v>
      </c>
      <c r="R5" s="7" t="s">
        <v>22</v>
      </c>
      <c r="S5" s="7" t="s">
        <v>23</v>
      </c>
      <c r="T5" s="7" t="s">
        <v>24</v>
      </c>
      <c r="U5" s="7" t="s">
        <v>25</v>
      </c>
      <c r="V5" s="34"/>
    </row>
    <row r="6" spans="1:22" ht="20.100000000000001" customHeight="1" x14ac:dyDescent="0.25">
      <c r="A6" s="8">
        <v>1</v>
      </c>
      <c r="B6" s="9" t="str">
        <f>'[1]2.GENDER'!B6</f>
        <v>SEKRETARIAT DAERAH</v>
      </c>
      <c r="C6" s="10" t="s">
        <v>26</v>
      </c>
      <c r="D6" s="11">
        <v>0</v>
      </c>
      <c r="E6" s="11">
        <v>0</v>
      </c>
      <c r="F6" s="11">
        <v>3</v>
      </c>
      <c r="G6" s="11">
        <v>7</v>
      </c>
      <c r="H6" s="11">
        <v>14</v>
      </c>
      <c r="I6" s="12">
        <v>33</v>
      </c>
      <c r="J6" s="12">
        <v>19</v>
      </c>
      <c r="K6" s="12">
        <v>6</v>
      </c>
      <c r="L6" s="12">
        <v>21</v>
      </c>
      <c r="M6" s="13">
        <v>0</v>
      </c>
      <c r="N6" s="13">
        <v>6</v>
      </c>
      <c r="O6" s="13">
        <v>1</v>
      </c>
      <c r="P6" s="14">
        <v>0</v>
      </c>
      <c r="Q6" s="15">
        <v>0</v>
      </c>
      <c r="R6" s="16">
        <v>0</v>
      </c>
      <c r="S6" s="16">
        <v>0</v>
      </c>
      <c r="T6" s="16">
        <v>0</v>
      </c>
      <c r="U6" s="16">
        <v>0</v>
      </c>
      <c r="V6" s="17">
        <v>110</v>
      </c>
    </row>
    <row r="7" spans="1:22" ht="20.100000000000001" customHeight="1" x14ac:dyDescent="0.25">
      <c r="A7" s="18">
        <v>2</v>
      </c>
      <c r="B7" s="9" t="str">
        <f>'[1]2.GENDER'!B7</f>
        <v>SEKRETARIAT DEWAN PERWAKILAN RAKYAT DAERAH</v>
      </c>
      <c r="C7" s="19" t="s">
        <v>27</v>
      </c>
      <c r="D7" s="20">
        <v>0</v>
      </c>
      <c r="E7" s="20">
        <v>0</v>
      </c>
      <c r="F7" s="20">
        <v>1</v>
      </c>
      <c r="G7" s="20">
        <v>3</v>
      </c>
      <c r="H7" s="20">
        <v>5</v>
      </c>
      <c r="I7" s="21">
        <v>8</v>
      </c>
      <c r="J7" s="21">
        <v>10</v>
      </c>
      <c r="K7" s="21">
        <v>2</v>
      </c>
      <c r="L7" s="21">
        <v>5</v>
      </c>
      <c r="M7" s="22">
        <v>3</v>
      </c>
      <c r="N7" s="22">
        <v>1</v>
      </c>
      <c r="O7" s="22">
        <v>0</v>
      </c>
      <c r="P7" s="22">
        <v>0</v>
      </c>
      <c r="Q7" s="23">
        <v>0</v>
      </c>
      <c r="R7" s="16">
        <v>0</v>
      </c>
      <c r="S7" s="16">
        <v>0</v>
      </c>
      <c r="T7" s="16">
        <v>0</v>
      </c>
      <c r="U7" s="16">
        <v>0</v>
      </c>
      <c r="V7" s="17">
        <v>38</v>
      </c>
    </row>
    <row r="8" spans="1:22" ht="20.100000000000001" customHeight="1" x14ac:dyDescent="0.25">
      <c r="A8" s="18">
        <v>3</v>
      </c>
      <c r="B8" s="9" t="str">
        <f>'[1]2.GENDER'!B8</f>
        <v>INSPEKTORAT</v>
      </c>
      <c r="C8" s="19" t="s">
        <v>28</v>
      </c>
      <c r="D8" s="20">
        <v>0</v>
      </c>
      <c r="E8" s="20">
        <v>0</v>
      </c>
      <c r="F8" s="20">
        <v>1</v>
      </c>
      <c r="G8" s="20">
        <v>3</v>
      </c>
      <c r="H8" s="20">
        <v>10</v>
      </c>
      <c r="I8" s="21">
        <v>12</v>
      </c>
      <c r="J8" s="21">
        <v>9</v>
      </c>
      <c r="K8" s="21">
        <v>18</v>
      </c>
      <c r="L8" s="21">
        <v>2</v>
      </c>
      <c r="M8" s="22">
        <v>0</v>
      </c>
      <c r="N8" s="22">
        <v>3</v>
      </c>
      <c r="O8" s="22">
        <v>0</v>
      </c>
      <c r="P8" s="22">
        <v>0</v>
      </c>
      <c r="Q8" s="24">
        <v>0</v>
      </c>
      <c r="R8" s="16">
        <v>0</v>
      </c>
      <c r="S8" s="16">
        <v>0</v>
      </c>
      <c r="T8" s="16">
        <v>0</v>
      </c>
      <c r="U8" s="16">
        <v>0</v>
      </c>
      <c r="V8" s="17">
        <v>58</v>
      </c>
    </row>
    <row r="9" spans="1:22" ht="20.100000000000001" customHeight="1" x14ac:dyDescent="0.25">
      <c r="A9" s="18">
        <v>4</v>
      </c>
      <c r="B9" s="9" t="str">
        <f>'[1]2.GENDER'!B9</f>
        <v>DINAS PENDIDIKAN DAN KEBUDAYAAN</v>
      </c>
      <c r="C9" s="19" t="s">
        <v>29</v>
      </c>
      <c r="D9" s="20">
        <v>1</v>
      </c>
      <c r="E9" s="20">
        <v>1</v>
      </c>
      <c r="F9" s="20">
        <v>17</v>
      </c>
      <c r="G9" s="20">
        <v>311</v>
      </c>
      <c r="H9" s="20">
        <v>328</v>
      </c>
      <c r="I9" s="21">
        <v>332</v>
      </c>
      <c r="J9" s="21">
        <v>328</v>
      </c>
      <c r="K9" s="21">
        <v>459</v>
      </c>
      <c r="L9" s="21">
        <v>196</v>
      </c>
      <c r="M9" s="22">
        <v>12</v>
      </c>
      <c r="N9" s="22">
        <v>48</v>
      </c>
      <c r="O9" s="22">
        <v>31</v>
      </c>
      <c r="P9" s="22">
        <v>42</v>
      </c>
      <c r="Q9" s="24">
        <v>2</v>
      </c>
      <c r="R9" s="16">
        <v>0</v>
      </c>
      <c r="S9" s="16">
        <v>2189</v>
      </c>
      <c r="T9" s="16">
        <v>0</v>
      </c>
      <c r="U9" s="16">
        <v>0</v>
      </c>
      <c r="V9" s="17">
        <v>4297</v>
      </c>
    </row>
    <row r="10" spans="1:22" ht="20.100000000000001" customHeight="1" x14ac:dyDescent="0.25">
      <c r="A10" s="18">
        <v>5</v>
      </c>
      <c r="B10" s="9" t="str">
        <f>'[1]2.GENDER'!B10</f>
        <v>DINAS KESEHATAN</v>
      </c>
      <c r="C10" s="19" t="s">
        <v>30</v>
      </c>
      <c r="D10" s="20">
        <v>0</v>
      </c>
      <c r="E10" s="20">
        <v>0</v>
      </c>
      <c r="F10" s="20">
        <v>6</v>
      </c>
      <c r="G10" s="20">
        <v>24</v>
      </c>
      <c r="H10" s="20">
        <v>105</v>
      </c>
      <c r="I10" s="21">
        <v>134</v>
      </c>
      <c r="J10" s="21">
        <v>74</v>
      </c>
      <c r="K10" s="21">
        <v>165</v>
      </c>
      <c r="L10" s="21">
        <v>74</v>
      </c>
      <c r="M10" s="22">
        <v>66</v>
      </c>
      <c r="N10" s="22">
        <v>106</v>
      </c>
      <c r="O10" s="22">
        <v>4</v>
      </c>
      <c r="P10" s="22">
        <v>1</v>
      </c>
      <c r="Q10" s="24">
        <v>0</v>
      </c>
      <c r="R10" s="16">
        <v>98</v>
      </c>
      <c r="S10" s="16">
        <v>108</v>
      </c>
      <c r="T10" s="16">
        <v>205</v>
      </c>
      <c r="U10" s="16">
        <v>0</v>
      </c>
      <c r="V10" s="17">
        <v>1170</v>
      </c>
    </row>
    <row r="11" spans="1:22" ht="20.100000000000001" customHeight="1" x14ac:dyDescent="0.25">
      <c r="A11" s="18">
        <v>6</v>
      </c>
      <c r="B11" s="9" t="str">
        <f>'[1]2.GENDER'!B11</f>
        <v>DINAS SUMBER DAYA AIR BINA MARGA DAN BINA KONSTRUKSI</v>
      </c>
      <c r="C11" s="19" t="s">
        <v>31</v>
      </c>
      <c r="D11" s="20">
        <v>0</v>
      </c>
      <c r="E11" s="20">
        <v>0</v>
      </c>
      <c r="F11" s="20">
        <v>1</v>
      </c>
      <c r="G11" s="20">
        <v>1</v>
      </c>
      <c r="H11" s="20">
        <v>5</v>
      </c>
      <c r="I11" s="21">
        <v>13</v>
      </c>
      <c r="J11" s="21">
        <v>6</v>
      </c>
      <c r="K11" s="21">
        <v>13</v>
      </c>
      <c r="L11" s="21">
        <v>10</v>
      </c>
      <c r="M11" s="22">
        <v>0</v>
      </c>
      <c r="N11" s="22">
        <v>1</v>
      </c>
      <c r="O11" s="22">
        <v>0</v>
      </c>
      <c r="P11" s="22">
        <v>0</v>
      </c>
      <c r="Q11" s="24">
        <v>0</v>
      </c>
      <c r="R11" s="16">
        <v>0</v>
      </c>
      <c r="S11" s="16">
        <v>0</v>
      </c>
      <c r="T11" s="16">
        <v>0</v>
      </c>
      <c r="U11" s="16">
        <v>0</v>
      </c>
      <c r="V11" s="17">
        <v>50</v>
      </c>
    </row>
    <row r="12" spans="1:22" ht="20.100000000000001" customHeight="1" x14ac:dyDescent="0.25">
      <c r="A12" s="18">
        <v>7</v>
      </c>
      <c r="B12" s="9" t="str">
        <f>'[1]2.GENDER'!B12</f>
        <v>DINAS CIPTA KARYA DAN TATA RUANG</v>
      </c>
      <c r="C12" s="19" t="s">
        <v>32</v>
      </c>
      <c r="D12" s="20">
        <v>0</v>
      </c>
      <c r="E12" s="20">
        <v>0</v>
      </c>
      <c r="F12" s="20">
        <v>0</v>
      </c>
      <c r="G12" s="20">
        <v>2</v>
      </c>
      <c r="H12" s="20">
        <v>5</v>
      </c>
      <c r="I12" s="21">
        <v>9</v>
      </c>
      <c r="J12" s="21">
        <v>11</v>
      </c>
      <c r="K12" s="21">
        <v>13</v>
      </c>
      <c r="L12" s="21">
        <v>5</v>
      </c>
      <c r="M12" s="22">
        <v>1</v>
      </c>
      <c r="N12" s="22">
        <v>2</v>
      </c>
      <c r="O12" s="22">
        <v>0</v>
      </c>
      <c r="P12" s="22">
        <v>0</v>
      </c>
      <c r="Q12" s="24">
        <v>0</v>
      </c>
      <c r="R12" s="16">
        <v>0</v>
      </c>
      <c r="S12" s="16">
        <v>0</v>
      </c>
      <c r="T12" s="16">
        <v>0</v>
      </c>
      <c r="U12" s="16">
        <v>0</v>
      </c>
      <c r="V12" s="17">
        <v>48</v>
      </c>
    </row>
    <row r="13" spans="1:22" ht="20.100000000000001" customHeight="1" x14ac:dyDescent="0.25">
      <c r="A13" s="18">
        <v>8</v>
      </c>
      <c r="B13" s="9" t="str">
        <f>'[1]2.GENDER'!B13</f>
        <v>DINAS PERUMAHAN RAKYAT, KAWASAN PERMUKIMAN DAN PERTANAHAN</v>
      </c>
      <c r="C13" s="19" t="s">
        <v>33</v>
      </c>
      <c r="D13" s="20">
        <v>0</v>
      </c>
      <c r="E13" s="20">
        <v>0</v>
      </c>
      <c r="F13" s="20">
        <v>0</v>
      </c>
      <c r="G13" s="20">
        <v>2</v>
      </c>
      <c r="H13" s="20">
        <v>7</v>
      </c>
      <c r="I13" s="21">
        <v>13</v>
      </c>
      <c r="J13" s="21">
        <v>4</v>
      </c>
      <c r="K13" s="21">
        <v>13</v>
      </c>
      <c r="L13" s="21">
        <v>3</v>
      </c>
      <c r="M13" s="22">
        <v>1</v>
      </c>
      <c r="N13" s="22">
        <v>1</v>
      </c>
      <c r="O13" s="22">
        <v>0</v>
      </c>
      <c r="P13" s="22">
        <v>0</v>
      </c>
      <c r="Q13" s="24">
        <v>0</v>
      </c>
      <c r="R13" s="16">
        <v>0</v>
      </c>
      <c r="S13" s="16">
        <v>0</v>
      </c>
      <c r="T13" s="16">
        <v>0</v>
      </c>
      <c r="U13" s="16">
        <v>0</v>
      </c>
      <c r="V13" s="17">
        <v>44</v>
      </c>
    </row>
    <row r="14" spans="1:22" ht="20.100000000000001" customHeight="1" x14ac:dyDescent="0.25">
      <c r="A14" s="18">
        <v>9</v>
      </c>
      <c r="B14" s="9" t="str">
        <f>'[1]2.GENDER'!B14</f>
        <v>DINAS PEMBERDAYAAN PEREMPUAN, PERLINDUNGAN ANAK, PENGENDALIAN PENDUDUK DAN KELUARGA BERENCANA</v>
      </c>
      <c r="C14" s="19" t="s">
        <v>34</v>
      </c>
      <c r="D14" s="20">
        <v>0</v>
      </c>
      <c r="E14" s="20">
        <v>0</v>
      </c>
      <c r="F14" s="20">
        <v>0</v>
      </c>
      <c r="G14" s="20">
        <v>1</v>
      </c>
      <c r="H14" s="20">
        <v>10</v>
      </c>
      <c r="I14" s="21">
        <v>10</v>
      </c>
      <c r="J14" s="21">
        <v>1</v>
      </c>
      <c r="K14" s="21">
        <v>2</v>
      </c>
      <c r="L14" s="21">
        <v>4</v>
      </c>
      <c r="M14" s="22">
        <v>0</v>
      </c>
      <c r="N14" s="22">
        <v>1</v>
      </c>
      <c r="O14" s="22">
        <v>0</v>
      </c>
      <c r="P14" s="22">
        <v>0</v>
      </c>
      <c r="Q14" s="24">
        <v>0</v>
      </c>
      <c r="R14" s="16">
        <v>0</v>
      </c>
      <c r="S14" s="16">
        <v>1</v>
      </c>
      <c r="T14" s="16">
        <v>0</v>
      </c>
      <c r="U14" s="16">
        <v>0</v>
      </c>
      <c r="V14" s="17">
        <v>30</v>
      </c>
    </row>
    <row r="15" spans="1:22" ht="20.100000000000001" customHeight="1" x14ac:dyDescent="0.25">
      <c r="A15" s="18">
        <v>10</v>
      </c>
      <c r="B15" s="9" t="str">
        <f>'[1]2.GENDER'!B15</f>
        <v>DINAS LINGKUNGAN HIDUP</v>
      </c>
      <c r="C15" s="19" t="s">
        <v>35</v>
      </c>
      <c r="D15" s="20">
        <v>0</v>
      </c>
      <c r="E15" s="20">
        <v>0</v>
      </c>
      <c r="F15" s="20">
        <v>1</v>
      </c>
      <c r="G15" s="20">
        <v>0</v>
      </c>
      <c r="H15" s="20">
        <v>8</v>
      </c>
      <c r="I15" s="21">
        <v>12</v>
      </c>
      <c r="J15" s="21">
        <v>9</v>
      </c>
      <c r="K15" s="21">
        <v>11</v>
      </c>
      <c r="L15" s="21">
        <v>8</v>
      </c>
      <c r="M15" s="22">
        <v>0</v>
      </c>
      <c r="N15" s="22">
        <v>0</v>
      </c>
      <c r="O15" s="22">
        <v>0</v>
      </c>
      <c r="P15" s="22">
        <v>0</v>
      </c>
      <c r="Q15" s="24">
        <v>0</v>
      </c>
      <c r="R15" s="16">
        <v>0</v>
      </c>
      <c r="S15" s="16">
        <v>0</v>
      </c>
      <c r="T15" s="16">
        <v>0</v>
      </c>
      <c r="U15" s="16">
        <v>0</v>
      </c>
      <c r="V15" s="17">
        <v>49</v>
      </c>
    </row>
    <row r="16" spans="1:22" ht="20.100000000000001" customHeight="1" x14ac:dyDescent="0.25">
      <c r="A16" s="18">
        <v>11</v>
      </c>
      <c r="B16" s="9" t="str">
        <f>'[1]2.GENDER'!B16</f>
        <v>DINAS KEPENDUDUKAN DAN PENCATATAN SIPIL</v>
      </c>
      <c r="C16" s="19" t="s">
        <v>36</v>
      </c>
      <c r="D16" s="20">
        <v>0</v>
      </c>
      <c r="E16" s="20">
        <v>0</v>
      </c>
      <c r="F16" s="20">
        <v>1</v>
      </c>
      <c r="G16" s="20">
        <v>1</v>
      </c>
      <c r="H16" s="20">
        <v>4</v>
      </c>
      <c r="I16" s="21">
        <v>10</v>
      </c>
      <c r="J16" s="21">
        <v>3</v>
      </c>
      <c r="K16" s="21">
        <v>3</v>
      </c>
      <c r="L16" s="21">
        <v>7</v>
      </c>
      <c r="M16" s="22">
        <v>0</v>
      </c>
      <c r="N16" s="22">
        <v>5</v>
      </c>
      <c r="O16" s="22">
        <v>0</v>
      </c>
      <c r="P16" s="22">
        <v>0</v>
      </c>
      <c r="Q16" s="24">
        <v>0</v>
      </c>
      <c r="R16" s="16">
        <v>0</v>
      </c>
      <c r="S16" s="16">
        <v>2</v>
      </c>
      <c r="T16" s="16">
        <v>2</v>
      </c>
      <c r="U16" s="16">
        <v>0</v>
      </c>
      <c r="V16" s="17">
        <v>38</v>
      </c>
    </row>
    <row r="17" spans="1:22" ht="20.100000000000001" customHeight="1" x14ac:dyDescent="0.25">
      <c r="A17" s="18">
        <v>12</v>
      </c>
      <c r="B17" s="9" t="str">
        <f>'[1]2.GENDER'!B17</f>
        <v>DINAS PERHUBUNGAN</v>
      </c>
      <c r="C17" s="19" t="s">
        <v>37</v>
      </c>
      <c r="D17" s="20">
        <v>0</v>
      </c>
      <c r="E17" s="20">
        <v>0</v>
      </c>
      <c r="F17" s="20">
        <v>0</v>
      </c>
      <c r="G17" s="20">
        <v>1</v>
      </c>
      <c r="H17" s="20">
        <v>6</v>
      </c>
      <c r="I17" s="21">
        <v>9</v>
      </c>
      <c r="J17" s="21">
        <v>10</v>
      </c>
      <c r="K17" s="21">
        <v>3</v>
      </c>
      <c r="L17" s="21">
        <v>5</v>
      </c>
      <c r="M17" s="22">
        <v>7</v>
      </c>
      <c r="N17" s="22">
        <v>7</v>
      </c>
      <c r="O17" s="22">
        <v>1</v>
      </c>
      <c r="P17" s="22">
        <v>0</v>
      </c>
      <c r="Q17" s="24">
        <v>0</v>
      </c>
      <c r="R17" s="16">
        <v>0</v>
      </c>
      <c r="S17" s="16">
        <v>0</v>
      </c>
      <c r="T17" s="16">
        <v>0</v>
      </c>
      <c r="U17" s="16">
        <v>0</v>
      </c>
      <c r="V17" s="17">
        <v>49</v>
      </c>
    </row>
    <row r="18" spans="1:22" ht="20.100000000000001" customHeight="1" x14ac:dyDescent="0.25">
      <c r="A18" s="18">
        <v>13</v>
      </c>
      <c r="B18" s="9" t="str">
        <f>'[1]2.GENDER'!B18</f>
        <v>DINAS KOMUNIKASI DAN INFORMATIKA</v>
      </c>
      <c r="C18" s="19" t="s">
        <v>38</v>
      </c>
      <c r="D18" s="20">
        <v>0</v>
      </c>
      <c r="E18" s="20">
        <v>0</v>
      </c>
      <c r="F18" s="20">
        <v>0</v>
      </c>
      <c r="G18" s="20">
        <v>2</v>
      </c>
      <c r="H18" s="20">
        <v>4</v>
      </c>
      <c r="I18" s="21">
        <v>10</v>
      </c>
      <c r="J18" s="21">
        <v>8</v>
      </c>
      <c r="K18" s="21">
        <v>6</v>
      </c>
      <c r="L18" s="21">
        <v>5</v>
      </c>
      <c r="M18" s="22">
        <v>0</v>
      </c>
      <c r="N18" s="22">
        <v>1</v>
      </c>
      <c r="O18" s="22">
        <v>0</v>
      </c>
      <c r="P18" s="22">
        <v>0</v>
      </c>
      <c r="Q18" s="24">
        <v>0</v>
      </c>
      <c r="R18" s="16">
        <v>0</v>
      </c>
      <c r="S18" s="16">
        <v>0</v>
      </c>
      <c r="T18" s="16">
        <v>0</v>
      </c>
      <c r="U18" s="16">
        <v>0</v>
      </c>
      <c r="V18" s="17">
        <v>36</v>
      </c>
    </row>
    <row r="19" spans="1:22" ht="20.100000000000001" customHeight="1" x14ac:dyDescent="0.25">
      <c r="A19" s="18">
        <v>14</v>
      </c>
      <c r="B19" s="9" t="str">
        <f>'[1]2.GENDER'!B19</f>
        <v>DINAS KOPERASI USAHA KECIL DAN MENENGAH</v>
      </c>
      <c r="C19" s="19" t="s">
        <v>39</v>
      </c>
      <c r="D19" s="20">
        <v>0</v>
      </c>
      <c r="E19" s="20">
        <v>0</v>
      </c>
      <c r="F19" s="20">
        <v>0</v>
      </c>
      <c r="G19" s="20">
        <v>1</v>
      </c>
      <c r="H19" s="20">
        <v>10</v>
      </c>
      <c r="I19" s="21">
        <v>8</v>
      </c>
      <c r="J19" s="21">
        <v>3</v>
      </c>
      <c r="K19" s="21">
        <v>0</v>
      </c>
      <c r="L19" s="21">
        <v>7</v>
      </c>
      <c r="M19" s="22">
        <v>1</v>
      </c>
      <c r="N19" s="22">
        <v>1</v>
      </c>
      <c r="O19" s="22">
        <v>0</v>
      </c>
      <c r="P19" s="22">
        <v>0</v>
      </c>
      <c r="Q19" s="24">
        <v>0</v>
      </c>
      <c r="R19" s="16">
        <v>0</v>
      </c>
      <c r="S19" s="16">
        <v>1</v>
      </c>
      <c r="T19" s="16">
        <v>0</v>
      </c>
      <c r="U19" s="16">
        <v>0</v>
      </c>
      <c r="V19" s="17">
        <v>32</v>
      </c>
    </row>
    <row r="20" spans="1:22" ht="20.100000000000001" customHeight="1" x14ac:dyDescent="0.25">
      <c r="A20" s="18">
        <v>15</v>
      </c>
      <c r="B20" s="9" t="str">
        <f>'[1]2.GENDER'!B20</f>
        <v>DINAS PENANAMAN MODAL DAN PELAYANAN TERPADU SATU PINTU</v>
      </c>
      <c r="C20" s="19" t="s">
        <v>40</v>
      </c>
      <c r="D20" s="20">
        <v>0</v>
      </c>
      <c r="E20" s="20">
        <v>0</v>
      </c>
      <c r="F20" s="20">
        <v>0</v>
      </c>
      <c r="G20" s="20">
        <v>2</v>
      </c>
      <c r="H20" s="20">
        <v>11</v>
      </c>
      <c r="I20" s="21">
        <v>19</v>
      </c>
      <c r="J20" s="21">
        <v>9</v>
      </c>
      <c r="K20" s="21">
        <v>5</v>
      </c>
      <c r="L20" s="21">
        <v>7</v>
      </c>
      <c r="M20" s="22">
        <v>1</v>
      </c>
      <c r="N20" s="22">
        <v>2</v>
      </c>
      <c r="O20" s="22">
        <v>0</v>
      </c>
      <c r="P20" s="22">
        <v>0</v>
      </c>
      <c r="Q20" s="24">
        <v>0</v>
      </c>
      <c r="R20" s="16">
        <v>0</v>
      </c>
      <c r="S20" s="16">
        <v>0</v>
      </c>
      <c r="T20" s="16">
        <v>0</v>
      </c>
      <c r="U20" s="16">
        <v>0</v>
      </c>
      <c r="V20" s="17">
        <v>56</v>
      </c>
    </row>
    <row r="21" spans="1:22" ht="20.100000000000001" customHeight="1" x14ac:dyDescent="0.25">
      <c r="A21" s="18">
        <v>16</v>
      </c>
      <c r="B21" s="9" t="str">
        <f>'[1]2.GENDER'!B21</f>
        <v>DINAS KETAHANAN PANGAN, PERTANIAN DAN PERIKANAN</v>
      </c>
      <c r="C21" s="19" t="s">
        <v>41</v>
      </c>
      <c r="D21" s="20">
        <v>0</v>
      </c>
      <c r="E21" s="20">
        <v>0</v>
      </c>
      <c r="F21" s="20">
        <v>1</v>
      </c>
      <c r="G21" s="20">
        <v>1</v>
      </c>
      <c r="H21" s="20">
        <v>10</v>
      </c>
      <c r="I21" s="21">
        <v>16</v>
      </c>
      <c r="J21" s="21">
        <v>4</v>
      </c>
      <c r="K21" s="21">
        <v>5</v>
      </c>
      <c r="L21" s="21">
        <v>5</v>
      </c>
      <c r="M21" s="22">
        <v>2</v>
      </c>
      <c r="N21" s="22">
        <v>1</v>
      </c>
      <c r="O21" s="22">
        <v>0</v>
      </c>
      <c r="P21" s="22">
        <v>0</v>
      </c>
      <c r="Q21" s="24">
        <v>0</v>
      </c>
      <c r="R21" s="16">
        <v>0</v>
      </c>
      <c r="S21" s="16">
        <v>1</v>
      </c>
      <c r="T21" s="16">
        <v>0</v>
      </c>
      <c r="U21" s="16">
        <v>1</v>
      </c>
      <c r="V21" s="17">
        <v>47</v>
      </c>
    </row>
    <row r="22" spans="1:22" ht="20.100000000000001" customHeight="1" x14ac:dyDescent="0.25">
      <c r="A22" s="18">
        <v>17</v>
      </c>
      <c r="B22" s="9" t="str">
        <f>'[1]2.GENDER'!B22</f>
        <v>DINAS PERINDUSTRIAN DAN PERDAGANGAN</v>
      </c>
      <c r="C22" s="19" t="s">
        <v>42</v>
      </c>
      <c r="D22" s="20">
        <v>0</v>
      </c>
      <c r="E22" s="20">
        <v>0</v>
      </c>
      <c r="F22" s="20">
        <v>0</v>
      </c>
      <c r="G22" s="20">
        <v>1</v>
      </c>
      <c r="H22" s="20">
        <v>4</v>
      </c>
      <c r="I22" s="21">
        <v>17</v>
      </c>
      <c r="J22" s="21">
        <v>6</v>
      </c>
      <c r="K22" s="21">
        <v>2</v>
      </c>
      <c r="L22" s="21">
        <v>6</v>
      </c>
      <c r="M22" s="22">
        <v>1</v>
      </c>
      <c r="N22" s="22">
        <v>2</v>
      </c>
      <c r="O22" s="22">
        <v>0</v>
      </c>
      <c r="P22" s="22">
        <v>0</v>
      </c>
      <c r="Q22" s="24">
        <v>0</v>
      </c>
      <c r="R22" s="16">
        <v>0</v>
      </c>
      <c r="S22" s="16">
        <v>0</v>
      </c>
      <c r="T22" s="16">
        <v>0</v>
      </c>
      <c r="U22" s="16">
        <v>0</v>
      </c>
      <c r="V22" s="17">
        <v>39</v>
      </c>
    </row>
    <row r="23" spans="1:22" ht="20.100000000000001" customHeight="1" x14ac:dyDescent="0.25">
      <c r="A23" s="18">
        <v>18</v>
      </c>
      <c r="B23" s="9" t="str">
        <f>'[1]2.GENDER'!B23</f>
        <v>DINAS KEPEMUDAAN DAN OLAHRAGA</v>
      </c>
      <c r="C23" s="19" t="s">
        <v>43</v>
      </c>
      <c r="D23" s="20">
        <v>0</v>
      </c>
      <c r="E23" s="20">
        <v>0</v>
      </c>
      <c r="F23" s="20">
        <v>0</v>
      </c>
      <c r="G23" s="20">
        <v>2</v>
      </c>
      <c r="H23" s="20">
        <v>5</v>
      </c>
      <c r="I23" s="21">
        <v>12</v>
      </c>
      <c r="J23" s="21">
        <v>3</v>
      </c>
      <c r="K23" s="21">
        <v>3</v>
      </c>
      <c r="L23" s="21">
        <v>5</v>
      </c>
      <c r="M23" s="22">
        <v>0</v>
      </c>
      <c r="N23" s="22">
        <v>1</v>
      </c>
      <c r="O23" s="22">
        <v>0</v>
      </c>
      <c r="P23" s="22">
        <v>0</v>
      </c>
      <c r="Q23" s="24">
        <v>0</v>
      </c>
      <c r="R23" s="16">
        <v>0</v>
      </c>
      <c r="S23" s="16">
        <v>0</v>
      </c>
      <c r="T23" s="16">
        <v>0</v>
      </c>
      <c r="U23" s="16">
        <v>0</v>
      </c>
      <c r="V23" s="17">
        <v>31</v>
      </c>
    </row>
    <row r="24" spans="1:22" ht="20.100000000000001" customHeight="1" x14ac:dyDescent="0.25">
      <c r="A24" s="18">
        <v>19</v>
      </c>
      <c r="B24" s="9" t="str">
        <f>'[1]2.GENDER'!B24</f>
        <v>DINAS SOSIAL</v>
      </c>
      <c r="C24" s="19" t="s">
        <v>44</v>
      </c>
      <c r="D24" s="20">
        <v>0</v>
      </c>
      <c r="E24" s="20">
        <v>0</v>
      </c>
      <c r="F24" s="20">
        <v>0</v>
      </c>
      <c r="G24" s="20">
        <v>2</v>
      </c>
      <c r="H24" s="20">
        <v>7</v>
      </c>
      <c r="I24" s="21">
        <v>9</v>
      </c>
      <c r="J24" s="21">
        <v>3</v>
      </c>
      <c r="K24" s="21">
        <v>0</v>
      </c>
      <c r="L24" s="21">
        <v>7</v>
      </c>
      <c r="M24" s="22">
        <v>0</v>
      </c>
      <c r="N24" s="22">
        <v>3</v>
      </c>
      <c r="O24" s="22">
        <v>0</v>
      </c>
      <c r="P24" s="22">
        <v>0</v>
      </c>
      <c r="Q24" s="24">
        <v>0</v>
      </c>
      <c r="R24" s="16">
        <v>0</v>
      </c>
      <c r="S24" s="16">
        <v>1</v>
      </c>
      <c r="T24" s="16">
        <v>0</v>
      </c>
      <c r="U24" s="16">
        <v>0</v>
      </c>
      <c r="V24" s="17">
        <v>32</v>
      </c>
    </row>
    <row r="25" spans="1:22" ht="20.100000000000001" customHeight="1" x14ac:dyDescent="0.25">
      <c r="A25" s="18">
        <v>20</v>
      </c>
      <c r="B25" s="9" t="str">
        <f>'[1]2.GENDER'!B25</f>
        <v>DINAS PEMADAM KEBAKARAN DAN PENYELAMATAN</v>
      </c>
      <c r="C25" s="19" t="s">
        <v>45</v>
      </c>
      <c r="D25" s="20">
        <v>0</v>
      </c>
      <c r="E25" s="20">
        <v>0</v>
      </c>
      <c r="F25" s="20">
        <v>0</v>
      </c>
      <c r="G25" s="20">
        <v>4</v>
      </c>
      <c r="H25" s="20">
        <v>3</v>
      </c>
      <c r="I25" s="21">
        <v>8</v>
      </c>
      <c r="J25" s="21">
        <v>2</v>
      </c>
      <c r="K25" s="21">
        <v>2</v>
      </c>
      <c r="L25" s="21">
        <v>4</v>
      </c>
      <c r="M25" s="22">
        <v>1</v>
      </c>
      <c r="N25" s="22">
        <v>0</v>
      </c>
      <c r="O25" s="22">
        <v>0</v>
      </c>
      <c r="P25" s="22">
        <v>0</v>
      </c>
      <c r="Q25" s="24">
        <v>0</v>
      </c>
      <c r="R25" s="16">
        <v>0</v>
      </c>
      <c r="S25" s="16">
        <v>0</v>
      </c>
      <c r="T25" s="16">
        <v>0</v>
      </c>
      <c r="U25" s="16">
        <v>0</v>
      </c>
      <c r="V25" s="17">
        <v>24</v>
      </c>
    </row>
    <row r="26" spans="1:22" ht="20.100000000000001" customHeight="1" x14ac:dyDescent="0.25">
      <c r="A26" s="18">
        <v>21</v>
      </c>
      <c r="B26" s="9" t="str">
        <f>'[1]2.GENDER'!B26</f>
        <v>DINAS TENAGA KERJA</v>
      </c>
      <c r="C26" s="19" t="s">
        <v>46</v>
      </c>
      <c r="D26" s="20">
        <v>0</v>
      </c>
      <c r="E26" s="20">
        <v>0</v>
      </c>
      <c r="F26" s="20">
        <v>1</v>
      </c>
      <c r="G26" s="20">
        <v>1</v>
      </c>
      <c r="H26" s="20">
        <v>5</v>
      </c>
      <c r="I26" s="21">
        <v>8</v>
      </c>
      <c r="J26" s="21">
        <v>6</v>
      </c>
      <c r="K26" s="21">
        <v>1</v>
      </c>
      <c r="L26" s="21">
        <v>3</v>
      </c>
      <c r="M26" s="22">
        <v>1</v>
      </c>
      <c r="N26" s="22">
        <v>1</v>
      </c>
      <c r="O26" s="22">
        <v>0</v>
      </c>
      <c r="P26" s="22">
        <v>0</v>
      </c>
      <c r="Q26" s="24">
        <v>0</v>
      </c>
      <c r="R26" s="16">
        <v>0</v>
      </c>
      <c r="S26" s="16">
        <v>0</v>
      </c>
      <c r="T26" s="16">
        <v>0</v>
      </c>
      <c r="U26" s="16">
        <v>0</v>
      </c>
      <c r="V26" s="17">
        <v>27</v>
      </c>
    </row>
    <row r="27" spans="1:22" ht="20.100000000000001" customHeight="1" x14ac:dyDescent="0.25">
      <c r="A27" s="18">
        <v>22</v>
      </c>
      <c r="B27" s="9" t="str">
        <f>'[1]2.GENDER'!B27</f>
        <v>DINAS PARIWISATA</v>
      </c>
      <c r="C27" s="19" t="s">
        <v>47</v>
      </c>
      <c r="D27" s="20">
        <v>0</v>
      </c>
      <c r="E27" s="20">
        <v>0</v>
      </c>
      <c r="F27" s="20">
        <v>0</v>
      </c>
      <c r="G27" s="20">
        <v>2</v>
      </c>
      <c r="H27" s="20">
        <v>4</v>
      </c>
      <c r="I27" s="21">
        <v>8</v>
      </c>
      <c r="J27" s="21">
        <v>1</v>
      </c>
      <c r="K27" s="21">
        <v>3</v>
      </c>
      <c r="L27" s="21">
        <v>2</v>
      </c>
      <c r="M27" s="22">
        <v>1</v>
      </c>
      <c r="N27" s="22">
        <v>2</v>
      </c>
      <c r="O27" s="22">
        <v>0</v>
      </c>
      <c r="P27" s="22">
        <v>0</v>
      </c>
      <c r="Q27" s="24">
        <v>0</v>
      </c>
      <c r="R27" s="16">
        <v>0</v>
      </c>
      <c r="S27" s="16">
        <v>0</v>
      </c>
      <c r="T27" s="16">
        <v>0</v>
      </c>
      <c r="U27" s="16">
        <v>0</v>
      </c>
      <c r="V27" s="17">
        <v>23</v>
      </c>
    </row>
    <row r="28" spans="1:22" ht="20.100000000000001" customHeight="1" x14ac:dyDescent="0.25">
      <c r="A28" s="18">
        <v>23</v>
      </c>
      <c r="B28" s="9" t="str">
        <f>'[1]2.GENDER'!B28</f>
        <v>DINAS PERPUSTAKAAN DAN KEARSIPAN</v>
      </c>
      <c r="C28" s="19" t="s">
        <v>48</v>
      </c>
      <c r="D28" s="20">
        <v>0</v>
      </c>
      <c r="E28" s="20">
        <v>0</v>
      </c>
      <c r="F28" s="20">
        <v>2</v>
      </c>
      <c r="G28" s="20">
        <v>4</v>
      </c>
      <c r="H28" s="20">
        <v>7</v>
      </c>
      <c r="I28" s="21">
        <v>5</v>
      </c>
      <c r="J28" s="21">
        <v>1</v>
      </c>
      <c r="K28" s="21">
        <v>3</v>
      </c>
      <c r="L28" s="21">
        <v>2</v>
      </c>
      <c r="M28" s="22">
        <v>1</v>
      </c>
      <c r="N28" s="22">
        <v>1</v>
      </c>
      <c r="O28" s="22">
        <v>0</v>
      </c>
      <c r="P28" s="22">
        <v>0</v>
      </c>
      <c r="Q28" s="24">
        <v>0</v>
      </c>
      <c r="R28" s="16">
        <v>0</v>
      </c>
      <c r="S28" s="16">
        <v>0</v>
      </c>
      <c r="T28" s="16">
        <v>0</v>
      </c>
      <c r="U28" s="16">
        <v>0</v>
      </c>
      <c r="V28" s="17">
        <v>26</v>
      </c>
    </row>
    <row r="29" spans="1:22" ht="20.100000000000001" customHeight="1" x14ac:dyDescent="0.25">
      <c r="A29" s="18">
        <v>24</v>
      </c>
      <c r="B29" s="9" t="str">
        <f>'[1]2.GENDER'!B29</f>
        <v>SATUAN POLISI PAMONG PRAJA</v>
      </c>
      <c r="C29" s="19" t="s">
        <v>49</v>
      </c>
      <c r="D29" s="20">
        <v>0</v>
      </c>
      <c r="E29" s="20">
        <v>0</v>
      </c>
      <c r="F29" s="20">
        <v>0</v>
      </c>
      <c r="G29" s="20">
        <v>1</v>
      </c>
      <c r="H29" s="20">
        <v>6</v>
      </c>
      <c r="I29" s="21">
        <v>12</v>
      </c>
      <c r="J29" s="21">
        <v>4</v>
      </c>
      <c r="K29" s="21">
        <v>3</v>
      </c>
      <c r="L29" s="21">
        <v>2</v>
      </c>
      <c r="M29" s="22">
        <v>3</v>
      </c>
      <c r="N29" s="22">
        <v>0</v>
      </c>
      <c r="O29" s="22">
        <v>0</v>
      </c>
      <c r="P29" s="22">
        <v>0</v>
      </c>
      <c r="Q29" s="24">
        <v>0</v>
      </c>
      <c r="R29" s="16">
        <v>0</v>
      </c>
      <c r="S29" s="16">
        <v>0</v>
      </c>
      <c r="T29" s="16">
        <v>0</v>
      </c>
      <c r="U29" s="16">
        <v>0</v>
      </c>
      <c r="V29" s="17">
        <v>31</v>
      </c>
    </row>
    <row r="30" spans="1:22" ht="20.100000000000001" customHeight="1" x14ac:dyDescent="0.25">
      <c r="A30" s="18">
        <v>25</v>
      </c>
      <c r="B30" s="9" t="str">
        <f>'[1]2.GENDER'!B30</f>
        <v>BADAN KEPEGAWAIAN DAN PENGEMBANGAN SUMBER DAYA MANUSIA</v>
      </c>
      <c r="C30" s="19" t="s">
        <v>50</v>
      </c>
      <c r="D30" s="20">
        <v>0</v>
      </c>
      <c r="E30" s="20">
        <v>0</v>
      </c>
      <c r="F30" s="20">
        <v>2</v>
      </c>
      <c r="G30" s="20">
        <v>0</v>
      </c>
      <c r="H30" s="20">
        <v>8</v>
      </c>
      <c r="I30" s="21">
        <v>19</v>
      </c>
      <c r="J30" s="21">
        <v>14</v>
      </c>
      <c r="K30" s="21">
        <v>12</v>
      </c>
      <c r="L30" s="21">
        <v>7</v>
      </c>
      <c r="M30" s="22">
        <v>0</v>
      </c>
      <c r="N30" s="22">
        <v>3</v>
      </c>
      <c r="O30" s="22">
        <v>0</v>
      </c>
      <c r="P30" s="22">
        <v>0</v>
      </c>
      <c r="Q30" s="24">
        <v>0</v>
      </c>
      <c r="R30" s="16">
        <v>0</v>
      </c>
      <c r="S30" s="16">
        <v>0</v>
      </c>
      <c r="T30" s="16">
        <v>0</v>
      </c>
      <c r="U30" s="16">
        <v>0</v>
      </c>
      <c r="V30" s="17">
        <v>65</v>
      </c>
    </row>
    <row r="31" spans="1:22" ht="20.100000000000001" customHeight="1" x14ac:dyDescent="0.25">
      <c r="A31" s="18">
        <v>26</v>
      </c>
      <c r="B31" s="9" t="str">
        <f>'[1]2.GENDER'!B31</f>
        <v>BADAN KESATUAN BANGSA DAN POLITIK</v>
      </c>
      <c r="C31" s="19" t="s">
        <v>51</v>
      </c>
      <c r="D31" s="20">
        <v>0</v>
      </c>
      <c r="E31" s="20">
        <v>0</v>
      </c>
      <c r="F31" s="20">
        <v>1</v>
      </c>
      <c r="G31" s="20">
        <v>1</v>
      </c>
      <c r="H31" s="20">
        <v>9</v>
      </c>
      <c r="I31" s="21">
        <v>3</v>
      </c>
      <c r="J31" s="21">
        <v>1</v>
      </c>
      <c r="K31" s="21">
        <v>3</v>
      </c>
      <c r="L31" s="21">
        <v>1</v>
      </c>
      <c r="M31" s="22">
        <v>0</v>
      </c>
      <c r="N31" s="22">
        <v>1</v>
      </c>
      <c r="O31" s="22">
        <v>0</v>
      </c>
      <c r="P31" s="22">
        <v>0</v>
      </c>
      <c r="Q31" s="24">
        <v>0</v>
      </c>
      <c r="R31" s="16">
        <v>0</v>
      </c>
      <c r="S31" s="16">
        <v>0</v>
      </c>
      <c r="T31" s="16">
        <v>0</v>
      </c>
      <c r="U31" s="16">
        <v>0</v>
      </c>
      <c r="V31" s="17">
        <v>20</v>
      </c>
    </row>
    <row r="32" spans="1:22" ht="20.100000000000001" customHeight="1" x14ac:dyDescent="0.25">
      <c r="A32" s="18">
        <v>27</v>
      </c>
      <c r="B32" s="9" t="str">
        <f>'[1]2.GENDER'!B32</f>
        <v>BADAN KEUANGAN DAN ASET DAERAH</v>
      </c>
      <c r="C32" s="19" t="s">
        <v>52</v>
      </c>
      <c r="D32" s="20">
        <v>0</v>
      </c>
      <c r="E32" s="20">
        <v>0</v>
      </c>
      <c r="F32" s="20">
        <v>1</v>
      </c>
      <c r="G32" s="20">
        <v>1</v>
      </c>
      <c r="H32" s="20">
        <v>8</v>
      </c>
      <c r="I32" s="21">
        <v>18</v>
      </c>
      <c r="J32" s="21">
        <v>9</v>
      </c>
      <c r="K32" s="21">
        <v>7</v>
      </c>
      <c r="L32" s="21">
        <v>3</v>
      </c>
      <c r="M32" s="22">
        <v>2</v>
      </c>
      <c r="N32" s="22">
        <v>7</v>
      </c>
      <c r="O32" s="22">
        <v>0</v>
      </c>
      <c r="P32" s="22">
        <v>0</v>
      </c>
      <c r="Q32" s="24">
        <v>0</v>
      </c>
      <c r="R32" s="16">
        <v>0</v>
      </c>
      <c r="S32" s="16">
        <v>0</v>
      </c>
      <c r="T32" s="16">
        <v>0</v>
      </c>
      <c r="U32" s="16">
        <v>0</v>
      </c>
      <c r="V32" s="17">
        <v>56</v>
      </c>
    </row>
    <row r="33" spans="1:22" ht="20.100000000000001" customHeight="1" x14ac:dyDescent="0.25">
      <c r="A33" s="18">
        <v>28</v>
      </c>
      <c r="B33" s="9" t="str">
        <f>'[1]2.GENDER'!B33</f>
        <v>BADAN PENANGGULANGAN BENCANA DAERAH</v>
      </c>
      <c r="C33" s="19" t="s">
        <v>53</v>
      </c>
      <c r="D33" s="20">
        <v>0</v>
      </c>
      <c r="E33" s="20">
        <v>0</v>
      </c>
      <c r="F33" s="20">
        <v>1</v>
      </c>
      <c r="G33" s="20">
        <v>0</v>
      </c>
      <c r="H33" s="20">
        <v>7</v>
      </c>
      <c r="I33" s="21">
        <v>4</v>
      </c>
      <c r="J33" s="21">
        <v>1</v>
      </c>
      <c r="K33" s="21">
        <v>1</v>
      </c>
      <c r="L33" s="21">
        <v>5</v>
      </c>
      <c r="M33" s="22">
        <v>1</v>
      </c>
      <c r="N33" s="22">
        <v>0</v>
      </c>
      <c r="O33" s="22">
        <v>0</v>
      </c>
      <c r="P33" s="22">
        <v>0</v>
      </c>
      <c r="Q33" s="24">
        <v>0</v>
      </c>
      <c r="R33" s="16">
        <v>0</v>
      </c>
      <c r="S33" s="16">
        <v>0</v>
      </c>
      <c r="T33" s="16">
        <v>0</v>
      </c>
      <c r="U33" s="16">
        <v>0</v>
      </c>
      <c r="V33" s="17">
        <v>20</v>
      </c>
    </row>
    <row r="34" spans="1:22" ht="20.100000000000001" customHeight="1" x14ac:dyDescent="0.25">
      <c r="A34" s="18">
        <v>29</v>
      </c>
      <c r="B34" s="9" t="str">
        <f>'[1]2.GENDER'!B34</f>
        <v>BADAN PENDAPATAN DAERAH</v>
      </c>
      <c r="C34" s="19" t="s">
        <v>54</v>
      </c>
      <c r="D34" s="20">
        <v>0</v>
      </c>
      <c r="E34" s="20">
        <v>0</v>
      </c>
      <c r="F34" s="20">
        <v>1</v>
      </c>
      <c r="G34" s="20">
        <v>0</v>
      </c>
      <c r="H34" s="20">
        <v>7</v>
      </c>
      <c r="I34" s="21">
        <v>20</v>
      </c>
      <c r="J34" s="21">
        <v>17</v>
      </c>
      <c r="K34" s="21">
        <v>11</v>
      </c>
      <c r="L34" s="21">
        <v>8</v>
      </c>
      <c r="M34" s="22">
        <v>1</v>
      </c>
      <c r="N34" s="22">
        <v>10</v>
      </c>
      <c r="O34" s="22">
        <v>0</v>
      </c>
      <c r="P34" s="22">
        <v>0</v>
      </c>
      <c r="Q34" s="24">
        <v>0</v>
      </c>
      <c r="R34" s="16">
        <v>0</v>
      </c>
      <c r="S34" s="16">
        <v>0</v>
      </c>
      <c r="T34" s="16">
        <v>0</v>
      </c>
      <c r="U34" s="16">
        <v>0</v>
      </c>
      <c r="V34" s="17">
        <v>75</v>
      </c>
    </row>
    <row r="35" spans="1:22" ht="20.100000000000001" customHeight="1" x14ac:dyDescent="0.25">
      <c r="A35" s="18">
        <v>30</v>
      </c>
      <c r="B35" s="9" t="str">
        <f>'[1]2.GENDER'!B35</f>
        <v>BADAN PERENCANAAN PEMBANGUNAN, PENELITIAN DAN PENGEMBANGAN DAERAH</v>
      </c>
      <c r="C35" s="19" t="s">
        <v>55</v>
      </c>
      <c r="D35" s="20">
        <v>0</v>
      </c>
      <c r="E35" s="20">
        <v>0</v>
      </c>
      <c r="F35" s="20">
        <v>1</v>
      </c>
      <c r="G35" s="20">
        <v>1</v>
      </c>
      <c r="H35" s="20">
        <v>11</v>
      </c>
      <c r="I35" s="21">
        <v>13</v>
      </c>
      <c r="J35" s="21">
        <v>3</v>
      </c>
      <c r="K35" s="21">
        <v>4</v>
      </c>
      <c r="L35" s="21">
        <v>5</v>
      </c>
      <c r="M35" s="22">
        <v>0</v>
      </c>
      <c r="N35" s="22">
        <v>1</v>
      </c>
      <c r="O35" s="22">
        <v>0</v>
      </c>
      <c r="P35" s="22">
        <v>0</v>
      </c>
      <c r="Q35" s="24">
        <v>0</v>
      </c>
      <c r="R35" s="16">
        <v>0</v>
      </c>
      <c r="S35" s="16">
        <v>0</v>
      </c>
      <c r="T35" s="16">
        <v>0</v>
      </c>
      <c r="U35" s="16">
        <v>0</v>
      </c>
      <c r="V35" s="17">
        <v>39</v>
      </c>
    </row>
    <row r="36" spans="1:22" ht="20.100000000000001" customHeight="1" x14ac:dyDescent="0.25">
      <c r="A36" s="18">
        <v>31</v>
      </c>
      <c r="B36" s="9" t="str">
        <f>'[1]2.GENDER'!B36</f>
        <v>KECAMATAN CIPUTAT</v>
      </c>
      <c r="C36" s="19" t="s">
        <v>56</v>
      </c>
      <c r="D36" s="20">
        <v>0</v>
      </c>
      <c r="E36" s="20">
        <v>0</v>
      </c>
      <c r="F36" s="20">
        <v>0</v>
      </c>
      <c r="G36" s="20">
        <v>0</v>
      </c>
      <c r="H36" s="20">
        <v>1</v>
      </c>
      <c r="I36" s="21">
        <v>20</v>
      </c>
      <c r="J36" s="21">
        <v>15</v>
      </c>
      <c r="K36" s="21">
        <v>8</v>
      </c>
      <c r="L36" s="21">
        <v>3</v>
      </c>
      <c r="M36" s="22">
        <v>1</v>
      </c>
      <c r="N36" s="22">
        <v>0</v>
      </c>
      <c r="O36" s="22">
        <v>2</v>
      </c>
      <c r="P36" s="22">
        <v>0</v>
      </c>
      <c r="Q36" s="24">
        <v>0</v>
      </c>
      <c r="R36" s="16">
        <v>0</v>
      </c>
      <c r="S36" s="16">
        <v>0</v>
      </c>
      <c r="T36" s="16">
        <v>0</v>
      </c>
      <c r="U36" s="16">
        <v>0</v>
      </c>
      <c r="V36" s="17">
        <v>50</v>
      </c>
    </row>
    <row r="37" spans="1:22" ht="20.100000000000001" customHeight="1" x14ac:dyDescent="0.25">
      <c r="A37" s="18">
        <v>32</v>
      </c>
      <c r="B37" s="9" t="str">
        <f>'[1]2.GENDER'!B37</f>
        <v>KECAMATAN PAMULANG</v>
      </c>
      <c r="C37" s="19" t="s">
        <v>57</v>
      </c>
      <c r="D37" s="20">
        <v>0</v>
      </c>
      <c r="E37" s="20">
        <v>0</v>
      </c>
      <c r="F37" s="20">
        <v>0</v>
      </c>
      <c r="G37" s="20">
        <v>0</v>
      </c>
      <c r="H37" s="20">
        <v>2</v>
      </c>
      <c r="I37" s="21">
        <v>27</v>
      </c>
      <c r="J37" s="21">
        <v>13</v>
      </c>
      <c r="K37" s="21">
        <v>8</v>
      </c>
      <c r="L37" s="21">
        <v>2</v>
      </c>
      <c r="M37" s="22">
        <v>2</v>
      </c>
      <c r="N37" s="22">
        <v>7</v>
      </c>
      <c r="O37" s="22">
        <v>0</v>
      </c>
      <c r="P37" s="22">
        <v>0</v>
      </c>
      <c r="Q37" s="24">
        <v>0</v>
      </c>
      <c r="R37" s="16">
        <v>0</v>
      </c>
      <c r="S37" s="16">
        <v>0</v>
      </c>
      <c r="T37" s="16">
        <v>0</v>
      </c>
      <c r="U37" s="16">
        <v>0</v>
      </c>
      <c r="V37" s="17">
        <v>61</v>
      </c>
    </row>
    <row r="38" spans="1:22" ht="20.100000000000001" customHeight="1" x14ac:dyDescent="0.25">
      <c r="A38" s="18">
        <v>33</v>
      </c>
      <c r="B38" s="9" t="str">
        <f>'[1]2.GENDER'!B38</f>
        <v>KECAMATAN SERPONG</v>
      </c>
      <c r="C38" s="19" t="s">
        <v>58</v>
      </c>
      <c r="D38" s="20">
        <v>0</v>
      </c>
      <c r="E38" s="20">
        <v>0</v>
      </c>
      <c r="F38" s="20">
        <v>0</v>
      </c>
      <c r="G38" s="20">
        <v>0</v>
      </c>
      <c r="H38" s="20">
        <v>6</v>
      </c>
      <c r="I38" s="21">
        <v>22</v>
      </c>
      <c r="J38" s="21">
        <v>18</v>
      </c>
      <c r="K38" s="21">
        <v>8</v>
      </c>
      <c r="L38" s="21">
        <v>3</v>
      </c>
      <c r="M38" s="22">
        <v>2</v>
      </c>
      <c r="N38" s="22">
        <v>3</v>
      </c>
      <c r="O38" s="22">
        <v>2</v>
      </c>
      <c r="P38" s="22">
        <v>0</v>
      </c>
      <c r="Q38" s="24">
        <v>0</v>
      </c>
      <c r="R38" s="16">
        <v>0</v>
      </c>
      <c r="S38" s="16">
        <v>0</v>
      </c>
      <c r="T38" s="16">
        <v>0</v>
      </c>
      <c r="U38" s="16">
        <v>0</v>
      </c>
      <c r="V38" s="17">
        <v>64</v>
      </c>
    </row>
    <row r="39" spans="1:22" ht="20.100000000000001" customHeight="1" x14ac:dyDescent="0.25">
      <c r="A39" s="18">
        <v>34</v>
      </c>
      <c r="B39" s="9" t="str">
        <f>'[1]2.GENDER'!B39</f>
        <v>KECAMATAN PONDOK AREN</v>
      </c>
      <c r="C39" s="19" t="s">
        <v>59</v>
      </c>
      <c r="D39" s="20">
        <v>0</v>
      </c>
      <c r="E39" s="20">
        <v>0</v>
      </c>
      <c r="F39" s="20">
        <v>0</v>
      </c>
      <c r="G39" s="20">
        <v>0</v>
      </c>
      <c r="H39" s="20">
        <v>1</v>
      </c>
      <c r="I39" s="21">
        <v>34</v>
      </c>
      <c r="J39" s="21">
        <v>17</v>
      </c>
      <c r="K39" s="21">
        <v>13</v>
      </c>
      <c r="L39" s="21">
        <v>3</v>
      </c>
      <c r="M39" s="22">
        <v>2</v>
      </c>
      <c r="N39" s="22">
        <v>2</v>
      </c>
      <c r="O39" s="22">
        <v>0</v>
      </c>
      <c r="P39" s="22">
        <v>0</v>
      </c>
      <c r="Q39" s="24">
        <v>0</v>
      </c>
      <c r="R39" s="16">
        <v>0</v>
      </c>
      <c r="S39" s="16">
        <v>0</v>
      </c>
      <c r="T39" s="16">
        <v>0</v>
      </c>
      <c r="U39" s="16">
        <v>0</v>
      </c>
      <c r="V39" s="17">
        <v>72</v>
      </c>
    </row>
    <row r="40" spans="1:22" ht="20.100000000000001" customHeight="1" x14ac:dyDescent="0.25">
      <c r="A40" s="18">
        <v>35</v>
      </c>
      <c r="B40" s="9" t="str">
        <f>'[1]2.GENDER'!B40</f>
        <v>KECAMATAN CIPUTAT TIMUR</v>
      </c>
      <c r="C40" s="19" t="s">
        <v>60</v>
      </c>
      <c r="D40" s="20">
        <v>0</v>
      </c>
      <c r="E40" s="20">
        <v>0</v>
      </c>
      <c r="F40" s="20">
        <v>0</v>
      </c>
      <c r="G40" s="20">
        <v>0</v>
      </c>
      <c r="H40" s="20">
        <v>2</v>
      </c>
      <c r="I40" s="21">
        <v>14</v>
      </c>
      <c r="J40" s="21">
        <v>7</v>
      </c>
      <c r="K40" s="21">
        <v>10</v>
      </c>
      <c r="L40" s="21">
        <v>5</v>
      </c>
      <c r="M40" s="22">
        <v>0</v>
      </c>
      <c r="N40" s="22">
        <v>1</v>
      </c>
      <c r="O40" s="22">
        <v>0</v>
      </c>
      <c r="P40" s="22">
        <v>0</v>
      </c>
      <c r="Q40" s="24">
        <v>0</v>
      </c>
      <c r="R40" s="16">
        <v>0</v>
      </c>
      <c r="S40" s="16">
        <v>0</v>
      </c>
      <c r="T40" s="16">
        <v>0</v>
      </c>
      <c r="U40" s="16">
        <v>0</v>
      </c>
      <c r="V40" s="17">
        <v>39</v>
      </c>
    </row>
    <row r="41" spans="1:22" ht="20.100000000000001" customHeight="1" x14ac:dyDescent="0.25">
      <c r="A41" s="18">
        <v>36</v>
      </c>
      <c r="B41" s="9" t="str">
        <f>'[1]2.GENDER'!B41</f>
        <v>KECAMATAN SERPONG UTARA</v>
      </c>
      <c r="C41" s="19" t="s">
        <v>61</v>
      </c>
      <c r="D41" s="20">
        <v>0</v>
      </c>
      <c r="E41" s="20">
        <v>0</v>
      </c>
      <c r="F41" s="20">
        <v>0</v>
      </c>
      <c r="G41" s="20">
        <v>0</v>
      </c>
      <c r="H41" s="20">
        <v>3</v>
      </c>
      <c r="I41" s="21">
        <v>18</v>
      </c>
      <c r="J41" s="21">
        <v>17</v>
      </c>
      <c r="K41" s="21">
        <v>5</v>
      </c>
      <c r="L41" s="21">
        <v>3</v>
      </c>
      <c r="M41" s="22">
        <v>1</v>
      </c>
      <c r="N41" s="22">
        <v>0</v>
      </c>
      <c r="O41" s="22">
        <v>0</v>
      </c>
      <c r="P41" s="22">
        <v>0</v>
      </c>
      <c r="Q41" s="24">
        <v>0</v>
      </c>
      <c r="R41" s="16">
        <v>0</v>
      </c>
      <c r="S41" s="16">
        <v>0</v>
      </c>
      <c r="T41" s="16">
        <v>0</v>
      </c>
      <c r="U41" s="16">
        <v>0</v>
      </c>
      <c r="V41" s="17">
        <v>47</v>
      </c>
    </row>
    <row r="42" spans="1:22" ht="20.100000000000001" customHeight="1" x14ac:dyDescent="0.25">
      <c r="A42" s="18">
        <v>37</v>
      </c>
      <c r="B42" s="9" t="str">
        <f>'[1]2.GENDER'!B42</f>
        <v>KECAMATAN SETU</v>
      </c>
      <c r="C42" s="19" t="s">
        <v>62</v>
      </c>
      <c r="D42" s="20">
        <v>0</v>
      </c>
      <c r="E42" s="20">
        <v>0</v>
      </c>
      <c r="F42" s="20">
        <v>0</v>
      </c>
      <c r="G42" s="20">
        <v>1</v>
      </c>
      <c r="H42" s="20">
        <v>0</v>
      </c>
      <c r="I42" s="21">
        <v>10</v>
      </c>
      <c r="J42" s="21">
        <v>17</v>
      </c>
      <c r="K42" s="21">
        <v>10</v>
      </c>
      <c r="L42" s="21">
        <v>4</v>
      </c>
      <c r="M42" s="22">
        <v>0</v>
      </c>
      <c r="N42" s="22">
        <v>0</v>
      </c>
      <c r="O42" s="22">
        <v>0</v>
      </c>
      <c r="P42" s="22">
        <v>0</v>
      </c>
      <c r="Q42" s="24">
        <v>0</v>
      </c>
      <c r="R42" s="16">
        <v>0</v>
      </c>
      <c r="S42" s="16">
        <v>0</v>
      </c>
      <c r="T42" s="16">
        <v>0</v>
      </c>
      <c r="U42" s="16">
        <v>0</v>
      </c>
      <c r="V42" s="17">
        <v>42</v>
      </c>
    </row>
    <row r="43" spans="1:22" ht="20.100000000000001" customHeight="1" x14ac:dyDescent="0.25">
      <c r="A43" s="18">
        <v>38</v>
      </c>
      <c r="B43" s="9" t="str">
        <f>'[1]2.GENDER'!B43</f>
        <v>PEMERINTAH KOTA TANGERANG SELATAN</v>
      </c>
      <c r="C43" s="25" t="s">
        <v>63</v>
      </c>
      <c r="D43" s="20">
        <v>0</v>
      </c>
      <c r="E43" s="20">
        <v>0</v>
      </c>
      <c r="F43" s="20">
        <v>2</v>
      </c>
      <c r="G43" s="20">
        <v>1</v>
      </c>
      <c r="H43" s="20">
        <v>0</v>
      </c>
      <c r="I43" s="21">
        <v>0</v>
      </c>
      <c r="J43" s="21">
        <v>0</v>
      </c>
      <c r="K43" s="21">
        <v>0</v>
      </c>
      <c r="L43" s="21">
        <v>0</v>
      </c>
      <c r="M43" s="22">
        <v>0</v>
      </c>
      <c r="N43" s="22">
        <v>0</v>
      </c>
      <c r="O43" s="22">
        <v>0</v>
      </c>
      <c r="P43" s="22">
        <v>0</v>
      </c>
      <c r="Q43" s="24">
        <v>0</v>
      </c>
      <c r="R43" s="16">
        <v>0</v>
      </c>
      <c r="S43" s="16">
        <v>0</v>
      </c>
      <c r="T43" s="16">
        <v>0</v>
      </c>
      <c r="U43" s="16">
        <v>0</v>
      </c>
      <c r="V43" s="17">
        <v>3</v>
      </c>
    </row>
    <row r="44" spans="1:22" ht="20.100000000000001" customHeight="1" x14ac:dyDescent="0.25">
      <c r="A44" s="26" t="s">
        <v>6</v>
      </c>
      <c r="B44" s="27"/>
      <c r="C44" s="28"/>
      <c r="D44" s="29">
        <v>1</v>
      </c>
      <c r="E44" s="29">
        <v>1</v>
      </c>
      <c r="F44" s="29">
        <v>44</v>
      </c>
      <c r="G44" s="29">
        <v>384</v>
      </c>
      <c r="H44" s="29">
        <v>648</v>
      </c>
      <c r="I44" s="30">
        <v>949</v>
      </c>
      <c r="J44" s="30">
        <v>683</v>
      </c>
      <c r="K44" s="30">
        <v>841</v>
      </c>
      <c r="L44" s="30">
        <v>447</v>
      </c>
      <c r="M44" s="31">
        <v>114</v>
      </c>
      <c r="N44" s="31">
        <v>231</v>
      </c>
      <c r="O44" s="31">
        <v>41</v>
      </c>
      <c r="P44" s="31">
        <v>43</v>
      </c>
      <c r="Q44" s="6">
        <v>2</v>
      </c>
      <c r="R44" s="29">
        <v>98</v>
      </c>
      <c r="S44" s="29">
        <v>2303</v>
      </c>
      <c r="T44" s="29">
        <v>207</v>
      </c>
      <c r="U44" s="29">
        <v>1</v>
      </c>
      <c r="V44" s="32">
        <v>7038</v>
      </c>
    </row>
  </sheetData>
  <mergeCells count="9">
    <mergeCell ref="A44:C44"/>
    <mergeCell ref="A1:V1"/>
    <mergeCell ref="A2:V2"/>
    <mergeCell ref="A3:V3"/>
    <mergeCell ref="A4:A5"/>
    <mergeCell ref="C4:C5"/>
    <mergeCell ref="D4:Q4"/>
    <mergeCell ref="R4:U4"/>
    <mergeCell ref="V4:V5"/>
  </mergeCells>
  <conditionalFormatting sqref="B6:B4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2024-05-22T03:16:44Z</dcterms:created>
  <dcterms:modified xsi:type="dcterms:W3CDTF">2024-05-22T03:19:12Z</dcterms:modified>
</cp:coreProperties>
</file>